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 GQC\2019-2020\Compétition\CO\Équilibrix\"/>
    </mc:Choice>
  </mc:AlternateContent>
  <bookViews>
    <workbookView xWindow="0" yWindow="0" windowWidth="23040" windowHeight="8808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9" i="1" l="1"/>
  <c r="H174" i="1"/>
  <c r="H157" i="1"/>
  <c r="H152" i="1"/>
  <c r="H139" i="1"/>
  <c r="H134" i="1"/>
  <c r="H119" i="1"/>
  <c r="H114" i="1"/>
  <c r="H98" i="1"/>
  <c r="H93" i="1"/>
  <c r="H79" i="1"/>
  <c r="H72" i="1"/>
  <c r="H67" i="1"/>
  <c r="H49" i="1"/>
  <c r="H44" i="1"/>
  <c r="H30" i="1"/>
  <c r="H25" i="1"/>
</calcChain>
</file>

<file path=xl/sharedStrings.xml><?xml version="1.0" encoding="utf-8"?>
<sst xmlns="http://schemas.openxmlformats.org/spreadsheetml/2006/main" count="479" uniqueCount="219">
  <si>
    <t>SUB DIVISION 1</t>
  </si>
  <si>
    <t>Plateau A</t>
  </si>
  <si>
    <t>Plateau B</t>
  </si>
  <si>
    <t>Arrivée</t>
  </si>
  <si>
    <t>Échauf. Général</t>
  </si>
  <si>
    <t>Échauf. Spéc.</t>
  </si>
  <si>
    <t>Compétition</t>
  </si>
  <si>
    <t>Remise</t>
  </si>
  <si>
    <t>16:50 - 17:10</t>
  </si>
  <si>
    <t>ESPOIR 2 (10)</t>
  </si>
  <si>
    <t>20 min.</t>
  </si>
  <si>
    <t xml:space="preserve">PLATEAU A - Échauffement sur plateau de compétition </t>
  </si>
  <si>
    <t>SAUT</t>
  </si>
  <si>
    <t>BARRES</t>
  </si>
  <si>
    <t>POUTRE</t>
  </si>
  <si>
    <t>SOL</t>
  </si>
  <si>
    <t>SUB DIVISION 2</t>
  </si>
  <si>
    <t>REMISE</t>
  </si>
  <si>
    <t>7:15 - 7:30</t>
  </si>
  <si>
    <t>15 minutes</t>
  </si>
  <si>
    <t>15 min./rot.</t>
  </si>
  <si>
    <t>40 min/rot.</t>
  </si>
  <si>
    <t>PLATEAU A - Échauffement sur plateau de compétition</t>
  </si>
  <si>
    <t>PLATEAU B -  Échauffement sur plateau d'échauffement</t>
  </si>
  <si>
    <t>SUB DIVISION 3</t>
  </si>
  <si>
    <t xml:space="preserve"> </t>
  </si>
  <si>
    <t>20 minutes</t>
  </si>
  <si>
    <t>SUB DIVISION 4</t>
  </si>
  <si>
    <t>PLATEAU B - Échauffement sur plateau d'échauffement</t>
  </si>
  <si>
    <t>SUB DIVISION 5</t>
  </si>
  <si>
    <t>15 min/rot.</t>
  </si>
  <si>
    <t>32 min./rot.</t>
  </si>
  <si>
    <t>PLATEAU A - Échauffement sur plateau d'échauffement</t>
  </si>
  <si>
    <t>PLATEAU B -  Échauffement sur plateau de compétition</t>
  </si>
  <si>
    <t>SUB DIVISION 6</t>
  </si>
  <si>
    <t>32 min/rot.</t>
  </si>
  <si>
    <t>SUB DIVISION 7</t>
  </si>
  <si>
    <t>9:10 - 9:25</t>
  </si>
  <si>
    <t>SUB DIVISION 8</t>
  </si>
  <si>
    <t>R4-R5</t>
  </si>
  <si>
    <t>12:55 - 13:10</t>
  </si>
  <si>
    <t>13:10 - 14:10</t>
  </si>
  <si>
    <t>41 min/rot.</t>
  </si>
  <si>
    <t>Gymini (1)</t>
  </si>
  <si>
    <t>L-Excellence (1)</t>
  </si>
  <si>
    <t>Unigym (3)</t>
  </si>
  <si>
    <t>Unigym (2)</t>
  </si>
  <si>
    <t>Unigym (4)</t>
  </si>
  <si>
    <t>Viagym (1)</t>
  </si>
  <si>
    <t>Viagym (2)</t>
  </si>
  <si>
    <t>Qc Performance (1)</t>
  </si>
  <si>
    <t>Gymnamic (1)</t>
  </si>
  <si>
    <t>Gymnix (1)</t>
  </si>
  <si>
    <t>Gadbois (1)</t>
  </si>
  <si>
    <t>Équilibrix (2)</t>
  </si>
  <si>
    <t>08:40 -11:30</t>
  </si>
  <si>
    <t>DÎNER DES OFFICIELS - 11:30 - 12:30</t>
  </si>
  <si>
    <t>11:35 - 12:25</t>
  </si>
  <si>
    <t>12:30 - 15:10</t>
  </si>
  <si>
    <t>12 min./rot.</t>
  </si>
  <si>
    <t>SAMEDI 16 NOVEMBRE</t>
  </si>
  <si>
    <t>VENDREDI 15 NOVEMBRE</t>
  </si>
  <si>
    <t>HORAIRE  ÉQUILIBRIX / 15-17 NOVEMBRE 2019</t>
  </si>
  <si>
    <t>17:30 - 17:50</t>
  </si>
  <si>
    <t>7:15 - 7:35</t>
  </si>
  <si>
    <t>7:35 - 8:35</t>
  </si>
  <si>
    <t>DIMANCHE 17 NOVEMBRE</t>
  </si>
  <si>
    <t>11:05 - 13:15</t>
  </si>
  <si>
    <t>DÎNER DES OFFICIELS - 13:15 - 14:15</t>
  </si>
  <si>
    <t>Compétition Capital Cup</t>
  </si>
  <si>
    <t>45 min / rotation</t>
  </si>
  <si>
    <t>17:15 - 20:15</t>
  </si>
  <si>
    <t>7:30 - 8:30</t>
  </si>
  <si>
    <t>11:20 - 11:35</t>
  </si>
  <si>
    <t xml:space="preserve"> 15 min./rot.</t>
  </si>
  <si>
    <t>14:15 - 17:00</t>
  </si>
  <si>
    <t>G-Richelieu (1)</t>
  </si>
  <si>
    <t>Gymnamic (3)</t>
  </si>
  <si>
    <t>Gym-Richelieu (1)</t>
  </si>
  <si>
    <t>Unigym (1)</t>
  </si>
  <si>
    <t>Qc Performance(2)</t>
  </si>
  <si>
    <t>L-Excellence (2)</t>
  </si>
  <si>
    <t>Gym-Plus (1)</t>
  </si>
  <si>
    <t>Gym TRM (2)</t>
  </si>
  <si>
    <t>Flipgym (1)</t>
  </si>
  <si>
    <t>Envol (1)</t>
  </si>
  <si>
    <t>Gymbly (1)</t>
  </si>
  <si>
    <t>Gymnacentre (2)</t>
  </si>
  <si>
    <t>Shergym (1)</t>
  </si>
  <si>
    <t>Gymini (2)</t>
  </si>
  <si>
    <t>Équilibrix (1)</t>
  </si>
  <si>
    <t>G-Richelieu (2)</t>
  </si>
  <si>
    <t>Qc Performance (3)</t>
  </si>
  <si>
    <t>Gymnix (4)</t>
  </si>
  <si>
    <t>Gymbly (2)</t>
  </si>
  <si>
    <t>Gymnacentre (3)</t>
  </si>
  <si>
    <t>Gym-Express (1)</t>
  </si>
  <si>
    <t>Gymnika (2)</t>
  </si>
  <si>
    <t>Excel Gym (1)</t>
  </si>
  <si>
    <t>Wimgym (2)</t>
  </si>
  <si>
    <t>B-Francs (1)</t>
  </si>
  <si>
    <t>Dynamix (4)</t>
  </si>
  <si>
    <t>Envol (2)</t>
  </si>
  <si>
    <t>Baie-Comeau (1)</t>
  </si>
  <si>
    <t>Magny-Gym (2)</t>
  </si>
  <si>
    <t>Hopla (1)</t>
  </si>
  <si>
    <t>Kodiak (1)</t>
  </si>
  <si>
    <t>Dynamix (5)</t>
  </si>
  <si>
    <t>Qc Perfo (5)</t>
  </si>
  <si>
    <t>Unigym A (3)</t>
  </si>
  <si>
    <t>Unigym B (5)</t>
  </si>
  <si>
    <t>Gym-Plus (2)</t>
  </si>
  <si>
    <t>Gymnika (1)</t>
  </si>
  <si>
    <t>Gadbois (2)</t>
  </si>
  <si>
    <t>Impulsion (2)</t>
  </si>
  <si>
    <t>Wimgym (5)</t>
  </si>
  <si>
    <t>Campiagile (2)</t>
  </si>
  <si>
    <t>Barany (1)</t>
  </si>
  <si>
    <t>Gymnamic (2)</t>
  </si>
  <si>
    <t>Drummond Gym (1)</t>
  </si>
  <si>
    <t>Gymnacentre (1)</t>
  </si>
  <si>
    <t>Gymnix (2)</t>
  </si>
  <si>
    <t>Hirondelles (3)</t>
  </si>
  <si>
    <t>Drummond Gym (2)</t>
  </si>
  <si>
    <t>G-Richelieu (3)</t>
  </si>
  <si>
    <t>Equilibrix (1)</t>
  </si>
  <si>
    <t>Wimgym (1)</t>
  </si>
  <si>
    <t>Gymkara (1)</t>
  </si>
  <si>
    <t>Dymagym (3)</t>
  </si>
  <si>
    <t>Arabesque (1)</t>
  </si>
  <si>
    <t>Zénith (3)</t>
  </si>
  <si>
    <t>Robi (1)</t>
  </si>
  <si>
    <t>Gym-Plus (5)</t>
  </si>
  <si>
    <t>Dynamix (2)</t>
  </si>
  <si>
    <t>Excel Gym (3)</t>
  </si>
  <si>
    <t>Qc Performance (4)</t>
  </si>
  <si>
    <t>Zénith (1)</t>
  </si>
  <si>
    <t>Jeune-Aire (1)</t>
  </si>
  <si>
    <t>Réflexes (1)</t>
  </si>
  <si>
    <t>Gym-Plus (3)</t>
  </si>
  <si>
    <t>Dynamix (1)</t>
  </si>
  <si>
    <t>Gymnitours (2)</t>
  </si>
  <si>
    <t>Unigym (5)</t>
  </si>
  <si>
    <t>Gym TRM (1)</t>
  </si>
  <si>
    <t>Gymnika (3)</t>
  </si>
  <si>
    <t>Viagym (3)</t>
  </si>
  <si>
    <t>Magny-Gym (1)</t>
  </si>
  <si>
    <t>Dymagym (1)</t>
  </si>
  <si>
    <t>Hopla (2)</t>
  </si>
  <si>
    <t>L-Excellence (4)</t>
  </si>
  <si>
    <t>Gym Fly (1)</t>
  </si>
  <si>
    <t>Campiagile (1)</t>
  </si>
  <si>
    <t>G-Express (1)</t>
  </si>
  <si>
    <t>Gymnix (3)</t>
  </si>
  <si>
    <t>Campiagile (4)</t>
  </si>
  <si>
    <t>Qc Performance (2)</t>
  </si>
  <si>
    <t>D-Gym (1)</t>
  </si>
  <si>
    <t>PLATEAU B -  Échauffement sur plateau de compétition (Le plateau d'échauffement sera le plateau de compétition)</t>
  </si>
  <si>
    <t>23 min/rot.</t>
  </si>
  <si>
    <t>13:45 - 15:20</t>
  </si>
  <si>
    <t>13:30 - 13:45</t>
  </si>
  <si>
    <t>15:25 - 17:55</t>
  </si>
  <si>
    <t>SOUPER DES OFFICIELS - 17:55 - 18:55</t>
  </si>
  <si>
    <t>18:55 - 21:05</t>
  </si>
  <si>
    <t>17:50 - 18:50</t>
  </si>
  <si>
    <t>23 min / rot.</t>
  </si>
  <si>
    <t>36 min / rot.</t>
  </si>
  <si>
    <t>08:40 - 10:50</t>
  </si>
  <si>
    <t xml:space="preserve"> 9:25 - 11:00</t>
  </si>
  <si>
    <t>A</t>
  </si>
  <si>
    <t>Gymnix (7)</t>
  </si>
  <si>
    <t>Magny -Gym (1)</t>
  </si>
  <si>
    <t>Unigym</t>
  </si>
  <si>
    <t>Olivier-Fontaine</t>
  </si>
  <si>
    <t>Lizhi</t>
  </si>
  <si>
    <t>Legault</t>
  </si>
  <si>
    <t>Malorie</t>
  </si>
  <si>
    <t>Leclair</t>
  </si>
  <si>
    <t>Mathilde</t>
  </si>
  <si>
    <t>Méthot</t>
  </si>
  <si>
    <t>Laurence</t>
  </si>
  <si>
    <t xml:space="preserve">B </t>
  </si>
  <si>
    <t>Shaver</t>
  </si>
  <si>
    <t>Riley</t>
  </si>
  <si>
    <t>Peterson</t>
  </si>
  <si>
    <t>Lya</t>
  </si>
  <si>
    <t>Lovell</t>
  </si>
  <si>
    <t>Hannah</t>
  </si>
  <si>
    <t>Paquette-Dickel</t>
  </si>
  <si>
    <t>Chloé</t>
  </si>
  <si>
    <t>Gym -Plus (3)</t>
  </si>
  <si>
    <t>ESPOIR 1 (23)</t>
  </si>
  <si>
    <t>JO9 16+ (24)</t>
  </si>
  <si>
    <t>Gymslic (1)</t>
  </si>
  <si>
    <t>Wimgym (4)</t>
  </si>
  <si>
    <t>Gym-Richelieu (3)</t>
  </si>
  <si>
    <t>JO10 12-15 (12)</t>
  </si>
  <si>
    <t>JO10 16+ (11)</t>
  </si>
  <si>
    <t>Gym-Plus (4)</t>
  </si>
  <si>
    <t>Impulsion (1)</t>
  </si>
  <si>
    <t>JO7 13-14 A (30)</t>
  </si>
  <si>
    <t>Gymbly (3)</t>
  </si>
  <si>
    <t>JO7 11-12 A (22)</t>
  </si>
  <si>
    <t>JO7 9-10 (8)</t>
  </si>
  <si>
    <t>JO7 11-12 B (22)</t>
  </si>
  <si>
    <t>JO8 13-14 (35)</t>
  </si>
  <si>
    <t>Réflexes (4)</t>
  </si>
  <si>
    <t>Unigym (6)</t>
  </si>
  <si>
    <t>JO8 15+ A (27)</t>
  </si>
  <si>
    <t>JO8 15+ B (23)</t>
  </si>
  <si>
    <t>JO7 15 + B (28)</t>
  </si>
  <si>
    <t>JO9 11-13 (14)</t>
  </si>
  <si>
    <t>JO9 14-15 (21)</t>
  </si>
  <si>
    <t>JO7 13-14 B (24)</t>
  </si>
  <si>
    <t>JO8 11-12 (26)</t>
  </si>
  <si>
    <t>RENCONTRE CONSULTATIVE DES ENTRAÎNEURS PROGRAMME JO9 - 16H00 AU SITE DE COMPÉTITION</t>
  </si>
  <si>
    <t>JO7 15 + A (23)</t>
  </si>
  <si>
    <t>Qc Perfo (6)</t>
  </si>
  <si>
    <t>Wimgym (6)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</si>
</sst>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5" tint="-0.249977111117893"/>
      <name val="Calibri (Body)"/>
    </font>
    <font>
      <b/>
      <strike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trike/>
      <sz val="11"/>
      <name val="Calibri"/>
      <family val="2"/>
      <scheme val="minor"/>
    </font>
    <font>
      <b/>
      <sz val="18"/>
      <color rgb="FFFFFF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20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20" fontId="0" fillId="0" borderId="2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49" fontId="0" fillId="0" borderId="22" xfId="0" applyNumberForma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20" fontId="0" fillId="0" borderId="24" xfId="0" applyNumberFormat="1" applyFont="1" applyFill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20" fontId="0" fillId="0" borderId="27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20" fontId="0" fillId="0" borderId="24" xfId="0" applyNumberFormat="1" applyFill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20" fontId="0" fillId="0" borderId="29" xfId="0" applyNumberForma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20" fontId="0" fillId="0" borderId="0" xfId="0" applyNumberForma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20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0" fontId="0" fillId="0" borderId="21" xfId="0" applyNumberForma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20" fontId="0" fillId="0" borderId="34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20" fontId="0" fillId="0" borderId="29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20" fontId="0" fillId="0" borderId="21" xfId="0" applyNumberFormat="1" applyBorder="1" applyAlignment="1">
      <alignment horizontal="center" vertical="center"/>
    </xf>
    <xf numFmtId="0" fontId="0" fillId="0" borderId="0" xfId="0" applyBorder="1"/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20" fontId="0" fillId="0" borderId="23" xfId="0" applyNumberFormat="1" applyBorder="1" applyAlignment="1">
      <alignment horizontal="center" vertical="center"/>
    </xf>
    <xf numFmtId="20" fontId="0" fillId="0" borderId="23" xfId="0" applyNumberForma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0" fontId="0" fillId="0" borderId="5" xfId="0" applyNumberForma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14" fillId="0" borderId="13" xfId="0" applyFont="1" applyFill="1" applyBorder="1" applyAlignment="1" applyProtection="1">
      <alignment horizontal="left"/>
      <protection locked="0"/>
    </xf>
    <xf numFmtId="0" fontId="14" fillId="0" borderId="23" xfId="0" applyFont="1" applyFill="1" applyBorder="1" applyAlignment="1" applyProtection="1">
      <alignment horizontal="left"/>
      <protection locked="0"/>
    </xf>
    <xf numFmtId="0" fontId="14" fillId="0" borderId="16" xfId="0" applyFont="1" applyFill="1" applyBorder="1" applyAlignment="1" applyProtection="1">
      <alignment horizontal="left"/>
      <protection locked="0"/>
    </xf>
    <xf numFmtId="0" fontId="1" fillId="6" borderId="20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20" fontId="0" fillId="0" borderId="34" xfId="0" applyNumberFormat="1" applyFill="1" applyBorder="1" applyAlignment="1">
      <alignment horizontal="center" vertical="center"/>
    </xf>
    <xf numFmtId="0" fontId="10" fillId="0" borderId="33" xfId="0" applyFont="1" applyFill="1" applyBorder="1"/>
    <xf numFmtId="0" fontId="0" fillId="0" borderId="3" xfId="0" applyBorder="1" applyAlignment="1">
      <alignment horizontal="center" vertical="center"/>
    </xf>
    <xf numFmtId="0" fontId="10" fillId="0" borderId="22" xfId="0" applyFont="1" applyFill="1" applyBorder="1"/>
    <xf numFmtId="0" fontId="0" fillId="0" borderId="41" xfId="0" applyBorder="1" applyAlignment="1">
      <alignment horizontal="center" vertical="center"/>
    </xf>
    <xf numFmtId="0" fontId="10" fillId="0" borderId="28" xfId="0" applyFont="1" applyFill="1" applyBorder="1"/>
    <xf numFmtId="0" fontId="0" fillId="0" borderId="6" xfId="0" applyBorder="1" applyAlignment="1">
      <alignment horizontal="center" vertical="center"/>
    </xf>
    <xf numFmtId="0" fontId="0" fillId="0" borderId="23" xfId="0" applyBorder="1"/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20" fontId="4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 wrapText="1"/>
    </xf>
    <xf numFmtId="0" fontId="15" fillId="6" borderId="23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20" fontId="13" fillId="0" borderId="29" xfId="0" applyNumberFormat="1" applyFont="1" applyFill="1" applyBorder="1" applyAlignment="1">
      <alignment horizontal="center" vertical="center"/>
    </xf>
    <xf numFmtId="20" fontId="4" fillId="0" borderId="13" xfId="0" applyNumberFormat="1" applyFont="1" applyFill="1" applyBorder="1" applyAlignment="1">
      <alignment horizontal="center" vertical="center"/>
    </xf>
    <xf numFmtId="20" fontId="4" fillId="0" borderId="34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0" fillId="0" borderId="16" xfId="0" applyBorder="1"/>
    <xf numFmtId="0" fontId="1" fillId="0" borderId="13" xfId="0" applyFont="1" applyBorder="1" applyAlignment="1">
      <alignment horizontal="center" vertical="center"/>
    </xf>
    <xf numFmtId="0" fontId="0" fillId="0" borderId="13" xfId="0" applyBorder="1"/>
    <xf numFmtId="0" fontId="16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3" fillId="6" borderId="2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20" fontId="1" fillId="4" borderId="15" xfId="0" applyNumberFormat="1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20" fontId="0" fillId="0" borderId="39" xfId="0" applyNumberFormat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4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49" fontId="1" fillId="4" borderId="7" xfId="0" applyNumberFormat="1" applyFont="1" applyFill="1" applyBorder="1" applyAlignment="1">
      <alignment horizontal="center" vertical="center"/>
    </xf>
    <xf numFmtId="49" fontId="1" fillId="4" borderId="8" xfId="0" applyNumberFormat="1" applyFont="1" applyFill="1" applyBorder="1" applyAlignment="1">
      <alignment horizontal="center" vertical="center"/>
    </xf>
    <xf numFmtId="49" fontId="1" fillId="4" borderId="9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20" fontId="1" fillId="4" borderId="3" xfId="0" applyNumberFormat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0" fillId="6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176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3" name="Imag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176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4" name="Imag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176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</xdr:colOff>
      <xdr:row>2</xdr:row>
      <xdr:rowOff>60960</xdr:rowOff>
    </xdr:from>
    <xdr:to>
      <xdr:col>1</xdr:col>
      <xdr:colOff>1005840</xdr:colOff>
      <xdr:row>7</xdr:row>
      <xdr:rowOff>83820</xdr:rowOff>
    </xdr:to>
    <xdr:pic>
      <xdr:nvPicPr>
        <xdr:cNvPr id="5" name="Picture 2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426720"/>
          <a:ext cx="1988820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654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654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654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</xdr:colOff>
      <xdr:row>2</xdr:row>
      <xdr:rowOff>60960</xdr:rowOff>
    </xdr:from>
    <xdr:to>
      <xdr:col>1</xdr:col>
      <xdr:colOff>1005840</xdr:colOff>
      <xdr:row>7</xdr:row>
      <xdr:rowOff>83820</xdr:rowOff>
    </xdr:to>
    <xdr:pic>
      <xdr:nvPicPr>
        <xdr:cNvPr id="9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426720"/>
          <a:ext cx="1988820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654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654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654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</xdr:colOff>
      <xdr:row>2</xdr:row>
      <xdr:rowOff>60960</xdr:rowOff>
    </xdr:from>
    <xdr:to>
      <xdr:col>1</xdr:col>
      <xdr:colOff>1005840</xdr:colOff>
      <xdr:row>7</xdr:row>
      <xdr:rowOff>83820</xdr:rowOff>
    </xdr:to>
    <xdr:pic>
      <xdr:nvPicPr>
        <xdr:cNvPr id="13" name="Picture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426720"/>
          <a:ext cx="1988820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14" name="Image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654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654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16" name="Image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654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</xdr:colOff>
      <xdr:row>2</xdr:row>
      <xdr:rowOff>60960</xdr:rowOff>
    </xdr:from>
    <xdr:to>
      <xdr:col>1</xdr:col>
      <xdr:colOff>1005840</xdr:colOff>
      <xdr:row>7</xdr:row>
      <xdr:rowOff>83820</xdr:rowOff>
    </xdr:to>
    <xdr:pic>
      <xdr:nvPicPr>
        <xdr:cNvPr id="17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426720"/>
          <a:ext cx="1988820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654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19" name="Image 1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654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20" name="Image 19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654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</xdr:colOff>
      <xdr:row>2</xdr:row>
      <xdr:rowOff>60960</xdr:rowOff>
    </xdr:from>
    <xdr:to>
      <xdr:col>1</xdr:col>
      <xdr:colOff>1005840</xdr:colOff>
      <xdr:row>7</xdr:row>
      <xdr:rowOff>83820</xdr:rowOff>
    </xdr:to>
    <xdr:pic>
      <xdr:nvPicPr>
        <xdr:cNvPr id="21" name="Picture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426720"/>
          <a:ext cx="1988820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22" name="Image 2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038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23" name="Image 2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038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24" name="Image 2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038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</xdr:colOff>
      <xdr:row>2</xdr:row>
      <xdr:rowOff>60960</xdr:rowOff>
    </xdr:from>
    <xdr:to>
      <xdr:col>1</xdr:col>
      <xdr:colOff>1005840</xdr:colOff>
      <xdr:row>7</xdr:row>
      <xdr:rowOff>83820</xdr:rowOff>
    </xdr:to>
    <xdr:pic>
      <xdr:nvPicPr>
        <xdr:cNvPr id="25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426720"/>
          <a:ext cx="1988820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26" name="Image 25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038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27" name="Image 26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038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28" name="Image 27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038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</xdr:colOff>
      <xdr:row>2</xdr:row>
      <xdr:rowOff>60960</xdr:rowOff>
    </xdr:from>
    <xdr:to>
      <xdr:col>1</xdr:col>
      <xdr:colOff>1005840</xdr:colOff>
      <xdr:row>7</xdr:row>
      <xdr:rowOff>83820</xdr:rowOff>
    </xdr:to>
    <xdr:pic>
      <xdr:nvPicPr>
        <xdr:cNvPr id="29" name="Picture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426720"/>
          <a:ext cx="1988820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30" name="Image 2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038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31" name="Image 3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038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32" name="Image 3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038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</xdr:colOff>
      <xdr:row>2</xdr:row>
      <xdr:rowOff>60960</xdr:rowOff>
    </xdr:from>
    <xdr:to>
      <xdr:col>1</xdr:col>
      <xdr:colOff>1005840</xdr:colOff>
      <xdr:row>7</xdr:row>
      <xdr:rowOff>83820</xdr:rowOff>
    </xdr:to>
    <xdr:pic>
      <xdr:nvPicPr>
        <xdr:cNvPr id="3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426720"/>
          <a:ext cx="1988820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34" name="Image 3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038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35" name="Image 34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038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36" name="Image 35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038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</xdr:colOff>
      <xdr:row>2</xdr:row>
      <xdr:rowOff>60960</xdr:rowOff>
    </xdr:from>
    <xdr:to>
      <xdr:col>1</xdr:col>
      <xdr:colOff>1005840</xdr:colOff>
      <xdr:row>7</xdr:row>
      <xdr:rowOff>83820</xdr:rowOff>
    </xdr:to>
    <xdr:pic>
      <xdr:nvPicPr>
        <xdr:cNvPr id="37" name="Picture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426720"/>
          <a:ext cx="1988820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38" name="Image 3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038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39" name="Image 3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038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40" name="Image 3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038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</xdr:colOff>
      <xdr:row>2</xdr:row>
      <xdr:rowOff>60960</xdr:rowOff>
    </xdr:from>
    <xdr:to>
      <xdr:col>1</xdr:col>
      <xdr:colOff>1005840</xdr:colOff>
      <xdr:row>7</xdr:row>
      <xdr:rowOff>83820</xdr:rowOff>
    </xdr:to>
    <xdr:pic>
      <xdr:nvPicPr>
        <xdr:cNvPr id="41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426720"/>
          <a:ext cx="1988820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42" name="Image 4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038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43" name="Image 4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038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44" name="Image 4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038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</xdr:colOff>
      <xdr:row>2</xdr:row>
      <xdr:rowOff>60960</xdr:rowOff>
    </xdr:from>
    <xdr:to>
      <xdr:col>1</xdr:col>
      <xdr:colOff>1005840</xdr:colOff>
      <xdr:row>7</xdr:row>
      <xdr:rowOff>83820</xdr:rowOff>
    </xdr:to>
    <xdr:pic>
      <xdr:nvPicPr>
        <xdr:cNvPr id="45" name="Picture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426720"/>
          <a:ext cx="1988820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46" name="Image 4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038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47" name="Image 4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038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48" name="Image 4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038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</xdr:colOff>
      <xdr:row>2</xdr:row>
      <xdr:rowOff>60960</xdr:rowOff>
    </xdr:from>
    <xdr:to>
      <xdr:col>1</xdr:col>
      <xdr:colOff>1005840</xdr:colOff>
      <xdr:row>7</xdr:row>
      <xdr:rowOff>83820</xdr:rowOff>
    </xdr:to>
    <xdr:pic>
      <xdr:nvPicPr>
        <xdr:cNvPr id="49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426720"/>
          <a:ext cx="1988820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50" name="Image 49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038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51" name="Image 50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038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52" name="Image 5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038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</xdr:colOff>
      <xdr:row>2</xdr:row>
      <xdr:rowOff>60960</xdr:rowOff>
    </xdr:from>
    <xdr:to>
      <xdr:col>1</xdr:col>
      <xdr:colOff>1005840</xdr:colOff>
      <xdr:row>7</xdr:row>
      <xdr:rowOff>83820</xdr:rowOff>
    </xdr:to>
    <xdr:pic>
      <xdr:nvPicPr>
        <xdr:cNvPr id="53" name="Picture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426720"/>
          <a:ext cx="1988820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54" name="Image 5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038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55" name="Image 5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038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56" name="Image 5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038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</xdr:colOff>
      <xdr:row>2</xdr:row>
      <xdr:rowOff>60960</xdr:rowOff>
    </xdr:from>
    <xdr:to>
      <xdr:col>1</xdr:col>
      <xdr:colOff>1005840</xdr:colOff>
      <xdr:row>7</xdr:row>
      <xdr:rowOff>83820</xdr:rowOff>
    </xdr:to>
    <xdr:pic>
      <xdr:nvPicPr>
        <xdr:cNvPr id="57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426720"/>
          <a:ext cx="1988820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58" name="Image 5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038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59" name="Image 5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038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60" name="Image 59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038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</xdr:colOff>
      <xdr:row>2</xdr:row>
      <xdr:rowOff>60960</xdr:rowOff>
    </xdr:from>
    <xdr:to>
      <xdr:col>1</xdr:col>
      <xdr:colOff>1005840</xdr:colOff>
      <xdr:row>7</xdr:row>
      <xdr:rowOff>83820</xdr:rowOff>
    </xdr:to>
    <xdr:pic>
      <xdr:nvPicPr>
        <xdr:cNvPr id="61" name="Picture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426720"/>
          <a:ext cx="1988820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62" name="Image 6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038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63" name="Image 6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038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64" name="Image 6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038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</xdr:colOff>
      <xdr:row>2</xdr:row>
      <xdr:rowOff>60960</xdr:rowOff>
    </xdr:from>
    <xdr:to>
      <xdr:col>1</xdr:col>
      <xdr:colOff>1005840</xdr:colOff>
      <xdr:row>7</xdr:row>
      <xdr:rowOff>83820</xdr:rowOff>
    </xdr:to>
    <xdr:pic>
      <xdr:nvPicPr>
        <xdr:cNvPr id="65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426720"/>
          <a:ext cx="1988820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66" name="Image 65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038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67" name="Image 66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038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68" name="Image 67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038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</xdr:colOff>
      <xdr:row>2</xdr:row>
      <xdr:rowOff>60960</xdr:rowOff>
    </xdr:from>
    <xdr:to>
      <xdr:col>1</xdr:col>
      <xdr:colOff>1005840</xdr:colOff>
      <xdr:row>7</xdr:row>
      <xdr:rowOff>83820</xdr:rowOff>
    </xdr:to>
    <xdr:pic>
      <xdr:nvPicPr>
        <xdr:cNvPr id="69" name="Picture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426720"/>
          <a:ext cx="1988820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70" name="Image 6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038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71" name="Image 7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038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72" name="Image 7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038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</xdr:colOff>
      <xdr:row>2</xdr:row>
      <xdr:rowOff>60960</xdr:rowOff>
    </xdr:from>
    <xdr:to>
      <xdr:col>1</xdr:col>
      <xdr:colOff>1005840</xdr:colOff>
      <xdr:row>7</xdr:row>
      <xdr:rowOff>83820</xdr:rowOff>
    </xdr:to>
    <xdr:pic>
      <xdr:nvPicPr>
        <xdr:cNvPr id="7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426720"/>
          <a:ext cx="1988820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74" name="Image 7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038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75" name="Image 74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038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76" name="Image 75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038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</xdr:colOff>
      <xdr:row>2</xdr:row>
      <xdr:rowOff>60960</xdr:rowOff>
    </xdr:from>
    <xdr:to>
      <xdr:col>1</xdr:col>
      <xdr:colOff>1005840</xdr:colOff>
      <xdr:row>7</xdr:row>
      <xdr:rowOff>83820</xdr:rowOff>
    </xdr:to>
    <xdr:pic>
      <xdr:nvPicPr>
        <xdr:cNvPr id="77" name="Picture 2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426720"/>
          <a:ext cx="1988820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78" name="Image 7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038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79" name="Image 7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038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80" name="Image 7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038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</xdr:colOff>
      <xdr:row>2</xdr:row>
      <xdr:rowOff>60960</xdr:rowOff>
    </xdr:from>
    <xdr:to>
      <xdr:col>1</xdr:col>
      <xdr:colOff>1005840</xdr:colOff>
      <xdr:row>7</xdr:row>
      <xdr:rowOff>83820</xdr:rowOff>
    </xdr:to>
    <xdr:pic>
      <xdr:nvPicPr>
        <xdr:cNvPr id="81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426720"/>
          <a:ext cx="1988820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82" name="Image 8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038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83" name="Image 8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038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84" name="Image 8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038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</xdr:colOff>
      <xdr:row>2</xdr:row>
      <xdr:rowOff>60960</xdr:rowOff>
    </xdr:from>
    <xdr:to>
      <xdr:col>1</xdr:col>
      <xdr:colOff>1005840</xdr:colOff>
      <xdr:row>7</xdr:row>
      <xdr:rowOff>83820</xdr:rowOff>
    </xdr:to>
    <xdr:pic>
      <xdr:nvPicPr>
        <xdr:cNvPr id="85" name="Picture 2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426720"/>
          <a:ext cx="1988820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86" name="Image 8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038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87" name="Image 8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038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88" name="Image 8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038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</xdr:colOff>
      <xdr:row>2</xdr:row>
      <xdr:rowOff>60960</xdr:rowOff>
    </xdr:from>
    <xdr:to>
      <xdr:col>1</xdr:col>
      <xdr:colOff>1005840</xdr:colOff>
      <xdr:row>7</xdr:row>
      <xdr:rowOff>83820</xdr:rowOff>
    </xdr:to>
    <xdr:pic>
      <xdr:nvPicPr>
        <xdr:cNvPr id="89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426720"/>
          <a:ext cx="1988820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90" name="Image 89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038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91" name="Image 90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038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92" name="Image 9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038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</xdr:colOff>
      <xdr:row>2</xdr:row>
      <xdr:rowOff>60960</xdr:rowOff>
    </xdr:from>
    <xdr:to>
      <xdr:col>1</xdr:col>
      <xdr:colOff>1005840</xdr:colOff>
      <xdr:row>7</xdr:row>
      <xdr:rowOff>83820</xdr:rowOff>
    </xdr:to>
    <xdr:pic>
      <xdr:nvPicPr>
        <xdr:cNvPr id="93" name="Picture 2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426720"/>
          <a:ext cx="1988820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94" name="Image 9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038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95" name="Image 9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038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96" name="Image 9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038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</xdr:colOff>
      <xdr:row>2</xdr:row>
      <xdr:rowOff>60960</xdr:rowOff>
    </xdr:from>
    <xdr:to>
      <xdr:col>1</xdr:col>
      <xdr:colOff>1005840</xdr:colOff>
      <xdr:row>7</xdr:row>
      <xdr:rowOff>83820</xdr:rowOff>
    </xdr:to>
    <xdr:pic>
      <xdr:nvPicPr>
        <xdr:cNvPr id="97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426720"/>
          <a:ext cx="1988820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98" name="Image 9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038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99" name="Image 9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038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</xdr:colOff>
      <xdr:row>2</xdr:row>
      <xdr:rowOff>0</xdr:rowOff>
    </xdr:from>
    <xdr:to>
      <xdr:col>8</xdr:col>
      <xdr:colOff>495300</xdr:colOff>
      <xdr:row>7</xdr:row>
      <xdr:rowOff>78777</xdr:rowOff>
    </xdr:to>
    <xdr:pic>
      <xdr:nvPicPr>
        <xdr:cNvPr id="100" name="Image 99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0380" y="365760"/>
          <a:ext cx="2065020" cy="993177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</xdr:colOff>
      <xdr:row>2</xdr:row>
      <xdr:rowOff>60960</xdr:rowOff>
    </xdr:from>
    <xdr:to>
      <xdr:col>1</xdr:col>
      <xdr:colOff>1005840</xdr:colOff>
      <xdr:row>7</xdr:row>
      <xdr:rowOff>83820</xdr:rowOff>
    </xdr:to>
    <xdr:pic>
      <xdr:nvPicPr>
        <xdr:cNvPr id="101" name="Picture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426720"/>
          <a:ext cx="1988820" cy="9372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79"/>
  <sheetViews>
    <sheetView tabSelected="1" workbookViewId="0">
      <selection activeCell="J26" sqref="J26"/>
    </sheetView>
  </sheetViews>
  <sheetFormatPr baseColWidth="10" defaultRowHeight="14.4"/>
  <cols>
    <col min="1" max="1" width="15.109375" bestFit="1" customWidth="1"/>
    <col min="2" max="2" width="16.88671875" bestFit="1" customWidth="1"/>
    <col min="3" max="3" width="16.77734375" bestFit="1" customWidth="1"/>
    <col min="4" max="4" width="17.88671875" bestFit="1" customWidth="1"/>
    <col min="5" max="5" width="15" customWidth="1"/>
    <col min="6" max="6" width="17.44140625" bestFit="1" customWidth="1"/>
    <col min="7" max="7" width="12.109375" bestFit="1" customWidth="1"/>
  </cols>
  <sheetData>
    <row r="4" spans="1:7" ht="14.55" customHeight="1">
      <c r="C4" s="152" t="s">
        <v>62</v>
      </c>
      <c r="D4" s="152"/>
      <c r="E4" s="152"/>
      <c r="F4" s="152"/>
    </row>
    <row r="5" spans="1:7" ht="14.55" customHeight="1">
      <c r="C5" s="152"/>
      <c r="D5" s="152"/>
      <c r="E5" s="152"/>
      <c r="F5" s="152"/>
    </row>
    <row r="6" spans="1:7" ht="14.55" customHeight="1">
      <c r="C6" s="152"/>
      <c r="D6" s="152"/>
      <c r="E6" s="152"/>
      <c r="F6" s="152"/>
    </row>
    <row r="10" spans="1:7" ht="15" thickBot="1"/>
    <row r="11" spans="1:7">
      <c r="A11" s="139" t="s">
        <v>61</v>
      </c>
      <c r="B11" s="140"/>
      <c r="C11" s="140"/>
      <c r="D11" s="140"/>
      <c r="E11" s="140"/>
      <c r="F11" s="140"/>
      <c r="G11" s="141"/>
    </row>
    <row r="12" spans="1:7" ht="15" thickBot="1">
      <c r="A12" s="142"/>
      <c r="B12" s="143"/>
      <c r="C12" s="143"/>
      <c r="D12" s="143"/>
      <c r="E12" s="143"/>
      <c r="F12" s="143"/>
      <c r="G12" s="144"/>
    </row>
    <row r="13" spans="1:7" ht="23.4" customHeight="1">
      <c r="A13" s="181" t="s">
        <v>215</v>
      </c>
      <c r="B13" s="181"/>
      <c r="C13" s="181"/>
      <c r="D13" s="181"/>
      <c r="E13" s="181"/>
      <c r="F13" s="181"/>
      <c r="G13" s="181"/>
    </row>
    <row r="14" spans="1:7" ht="23.4" customHeight="1">
      <c r="A14" s="182"/>
      <c r="B14" s="182"/>
      <c r="C14" s="182"/>
      <c r="D14" s="182"/>
      <c r="E14" s="182"/>
      <c r="F14" s="182"/>
      <c r="G14" s="182"/>
    </row>
    <row r="15" spans="1:7" ht="15" thickBot="1"/>
    <row r="16" spans="1:7" ht="15" thickBot="1">
      <c r="A16" s="136" t="s">
        <v>0</v>
      </c>
      <c r="B16" s="137"/>
      <c r="C16" s="137"/>
      <c r="D16" s="137"/>
      <c r="E16" s="137"/>
      <c r="F16" s="137"/>
      <c r="G16" s="138"/>
    </row>
    <row r="17" spans="1:8" ht="15" thickBot="1">
      <c r="A17" s="1" t="s">
        <v>1</v>
      </c>
      <c r="B17" s="1" t="s">
        <v>2</v>
      </c>
      <c r="C17" s="1" t="s">
        <v>3</v>
      </c>
      <c r="D17" s="1" t="s">
        <v>4</v>
      </c>
      <c r="E17" s="156" t="s">
        <v>69</v>
      </c>
      <c r="F17" s="157"/>
      <c r="G17" s="2" t="s">
        <v>7</v>
      </c>
    </row>
    <row r="18" spans="1:8">
      <c r="A18" s="80" t="s">
        <v>196</v>
      </c>
      <c r="B18" s="3" t="s">
        <v>211</v>
      </c>
      <c r="C18" s="4">
        <v>0.6875</v>
      </c>
      <c r="D18" s="5" t="s">
        <v>8</v>
      </c>
      <c r="E18" s="160" t="s">
        <v>71</v>
      </c>
      <c r="F18" s="161"/>
      <c r="G18" s="145">
        <v>0.85416666666666663</v>
      </c>
    </row>
    <row r="19" spans="1:8" ht="15" thickBot="1">
      <c r="A19" s="28" t="s">
        <v>197</v>
      </c>
      <c r="B19" s="7" t="s">
        <v>9</v>
      </c>
      <c r="C19" s="8"/>
      <c r="D19" s="9" t="s">
        <v>10</v>
      </c>
      <c r="E19" s="158" t="s">
        <v>70</v>
      </c>
      <c r="F19" s="159"/>
      <c r="G19" s="146"/>
    </row>
    <row r="20" spans="1:8" ht="15" thickBot="1">
      <c r="A20" s="153" t="s">
        <v>11</v>
      </c>
      <c r="B20" s="154"/>
      <c r="C20" s="154"/>
      <c r="D20" s="154"/>
      <c r="E20" s="154"/>
      <c r="F20" s="154"/>
      <c r="G20" s="155"/>
    </row>
    <row r="21" spans="1:8">
      <c r="A21" s="47" t="s">
        <v>12</v>
      </c>
      <c r="B21" s="109" t="s">
        <v>50</v>
      </c>
      <c r="C21" s="120" t="s">
        <v>51</v>
      </c>
      <c r="D21" s="48" t="s">
        <v>53</v>
      </c>
      <c r="E21" s="69" t="s">
        <v>43</v>
      </c>
      <c r="F21" s="109" t="s">
        <v>43</v>
      </c>
      <c r="G21" s="121"/>
      <c r="H21" s="14">
        <v>5</v>
      </c>
    </row>
    <row r="22" spans="1:8">
      <c r="A22" s="15" t="s">
        <v>13</v>
      </c>
      <c r="B22" s="122" t="s">
        <v>76</v>
      </c>
      <c r="C22" s="122" t="s">
        <v>45</v>
      </c>
      <c r="D22" s="23" t="s">
        <v>48</v>
      </c>
      <c r="E22" s="50" t="s">
        <v>48</v>
      </c>
      <c r="F22" s="108"/>
      <c r="G22" s="18"/>
      <c r="H22" s="14">
        <v>6</v>
      </c>
    </row>
    <row r="23" spans="1:8">
      <c r="A23" s="15" t="s">
        <v>14</v>
      </c>
      <c r="B23" s="16" t="s">
        <v>207</v>
      </c>
      <c r="C23" s="108"/>
      <c r="D23" s="108"/>
      <c r="E23" s="108"/>
      <c r="F23" s="108"/>
      <c r="G23" s="18"/>
      <c r="H23" s="14">
        <v>6</v>
      </c>
    </row>
    <row r="24" spans="1:8" ht="15" thickBot="1">
      <c r="A24" s="27" t="s">
        <v>15</v>
      </c>
      <c r="B24" s="113" t="s">
        <v>190</v>
      </c>
      <c r="C24" s="28" t="s">
        <v>44</v>
      </c>
      <c r="D24" s="123" t="s">
        <v>44</v>
      </c>
      <c r="E24" s="124"/>
      <c r="F24" s="124"/>
      <c r="G24" s="52"/>
      <c r="H24" s="14">
        <v>5</v>
      </c>
    </row>
    <row r="25" spans="1:8" ht="15" thickBot="1">
      <c r="A25" s="162" t="s">
        <v>157</v>
      </c>
      <c r="B25" s="163"/>
      <c r="C25" s="163"/>
      <c r="D25" s="163"/>
      <c r="E25" s="163"/>
      <c r="F25" s="163"/>
      <c r="G25" s="164"/>
      <c r="H25" s="14">
        <f>SUM(H21:H24)</f>
        <v>22</v>
      </c>
    </row>
    <row r="26" spans="1:8">
      <c r="A26" s="47" t="s">
        <v>12</v>
      </c>
      <c r="B26" s="100" t="s">
        <v>80</v>
      </c>
      <c r="C26" s="125" t="s">
        <v>77</v>
      </c>
      <c r="D26" s="100" t="s">
        <v>51</v>
      </c>
      <c r="E26" s="126"/>
      <c r="F26" s="126"/>
      <c r="G26" s="101"/>
      <c r="H26" s="14">
        <v>6</v>
      </c>
    </row>
    <row r="27" spans="1:8">
      <c r="A27" s="15" t="s">
        <v>13</v>
      </c>
      <c r="B27" s="127" t="s">
        <v>78</v>
      </c>
      <c r="C27" s="127" t="s">
        <v>45</v>
      </c>
      <c r="D27" s="81" t="s">
        <v>79</v>
      </c>
      <c r="E27" s="128" t="s">
        <v>85</v>
      </c>
      <c r="F27" s="108"/>
      <c r="G27" s="26"/>
      <c r="H27" s="14">
        <v>6</v>
      </c>
    </row>
    <row r="28" spans="1:8">
      <c r="A28" s="15" t="s">
        <v>14</v>
      </c>
      <c r="B28" s="93" t="s">
        <v>90</v>
      </c>
      <c r="C28" s="81" t="s">
        <v>54</v>
      </c>
      <c r="D28" s="67" t="s">
        <v>83</v>
      </c>
      <c r="E28" s="128" t="s">
        <v>84</v>
      </c>
      <c r="F28" s="108"/>
      <c r="G28" s="26"/>
      <c r="H28" s="14">
        <v>6</v>
      </c>
    </row>
    <row r="29" spans="1:8" ht="15" thickBot="1">
      <c r="A29" s="27" t="s">
        <v>15</v>
      </c>
      <c r="B29" s="7" t="s">
        <v>82</v>
      </c>
      <c r="C29" s="7" t="s">
        <v>81</v>
      </c>
      <c r="D29" s="53" t="s">
        <v>52</v>
      </c>
      <c r="E29" s="129" t="s">
        <v>52</v>
      </c>
      <c r="F29" s="130" t="s">
        <v>126</v>
      </c>
      <c r="G29" s="29"/>
      <c r="H29" s="14">
        <v>6</v>
      </c>
    </row>
    <row r="30" spans="1:8" ht="15" thickBot="1">
      <c r="A30" s="30"/>
      <c r="B30" s="31"/>
      <c r="C30" s="32"/>
      <c r="D30" s="33"/>
      <c r="E30" s="34"/>
      <c r="F30" s="33"/>
      <c r="G30" s="35"/>
      <c r="H30" s="14">
        <f>SUM(H26:H29)</f>
        <v>24</v>
      </c>
    </row>
    <row r="31" spans="1:8">
      <c r="A31" s="139" t="s">
        <v>60</v>
      </c>
      <c r="B31" s="140"/>
      <c r="C31" s="140"/>
      <c r="D31" s="140"/>
      <c r="E31" s="140"/>
      <c r="F31" s="140"/>
      <c r="G31" s="141"/>
      <c r="H31" s="14"/>
    </row>
    <row r="32" spans="1:8" ht="15" thickBot="1">
      <c r="A32" s="142"/>
      <c r="B32" s="143"/>
      <c r="C32" s="143"/>
      <c r="D32" s="143"/>
      <c r="E32" s="143"/>
      <c r="F32" s="143"/>
      <c r="G32" s="144"/>
      <c r="H32" s="14"/>
    </row>
    <row r="33" spans="1:8">
      <c r="A33" s="30"/>
      <c r="B33" s="31"/>
      <c r="C33" s="32"/>
      <c r="D33" s="33"/>
      <c r="E33" s="34"/>
      <c r="F33" s="33"/>
      <c r="G33" s="35"/>
      <c r="H33" s="14"/>
    </row>
    <row r="34" spans="1:8" ht="15" thickBot="1">
      <c r="A34" s="30"/>
      <c r="B34" s="31"/>
      <c r="C34" s="32"/>
      <c r="D34" s="33"/>
      <c r="E34" s="34"/>
      <c r="F34" s="33"/>
      <c r="G34" s="35"/>
      <c r="H34" s="14"/>
    </row>
    <row r="35" spans="1:8" ht="15" thickBot="1">
      <c r="A35" s="136" t="s">
        <v>16</v>
      </c>
      <c r="B35" s="137"/>
      <c r="C35" s="137"/>
      <c r="D35" s="137"/>
      <c r="E35" s="137"/>
      <c r="F35" s="137"/>
      <c r="G35" s="138"/>
    </row>
    <row r="36" spans="1:8" ht="15" thickBot="1">
      <c r="A36" s="1" t="s">
        <v>1</v>
      </c>
      <c r="B36" s="1" t="s">
        <v>2</v>
      </c>
      <c r="C36" s="1" t="s">
        <v>3</v>
      </c>
      <c r="D36" s="1" t="s">
        <v>4</v>
      </c>
      <c r="E36" s="1" t="s">
        <v>5</v>
      </c>
      <c r="F36" s="36" t="s">
        <v>6</v>
      </c>
      <c r="G36" s="2" t="s">
        <v>17</v>
      </c>
    </row>
    <row r="37" spans="1:8">
      <c r="A37" s="37" t="s">
        <v>191</v>
      </c>
      <c r="B37" s="37" t="s">
        <v>202</v>
      </c>
      <c r="C37" s="38">
        <v>0.29166666666666669</v>
      </c>
      <c r="D37" s="39" t="s">
        <v>18</v>
      </c>
      <c r="E37" s="38" t="s">
        <v>72</v>
      </c>
      <c r="F37" s="40" t="s">
        <v>55</v>
      </c>
      <c r="G37" s="145">
        <v>0.48958333333333331</v>
      </c>
    </row>
    <row r="38" spans="1:8" ht="15" thickBot="1">
      <c r="B38" s="6" t="s">
        <v>203</v>
      </c>
      <c r="C38" s="8"/>
      <c r="D38" s="9" t="s">
        <v>19</v>
      </c>
      <c r="E38" s="8" t="s">
        <v>20</v>
      </c>
      <c r="F38" s="29" t="s">
        <v>21</v>
      </c>
      <c r="G38" s="146"/>
    </row>
    <row r="39" spans="1:8" ht="15" thickBot="1">
      <c r="A39" s="136" t="s">
        <v>22</v>
      </c>
      <c r="B39" s="137"/>
      <c r="C39" s="137"/>
      <c r="D39" s="137"/>
      <c r="E39" s="137"/>
      <c r="F39" s="137"/>
      <c r="G39" s="138"/>
    </row>
    <row r="40" spans="1:8">
      <c r="A40" s="10" t="s">
        <v>12</v>
      </c>
      <c r="B40" s="97" t="s">
        <v>149</v>
      </c>
      <c r="C40" s="11" t="s">
        <v>25</v>
      </c>
      <c r="D40" s="39"/>
      <c r="E40" s="41"/>
      <c r="F40" s="39"/>
      <c r="G40" s="40"/>
      <c r="H40" s="14">
        <v>4</v>
      </c>
    </row>
    <row r="41" spans="1:8">
      <c r="A41" s="15" t="s">
        <v>13</v>
      </c>
      <c r="B41" s="93" t="s">
        <v>195</v>
      </c>
      <c r="C41" s="16" t="s">
        <v>50</v>
      </c>
      <c r="D41" s="24" t="s">
        <v>79</v>
      </c>
      <c r="E41" s="25" t="s">
        <v>25</v>
      </c>
      <c r="F41" s="24" t="s">
        <v>25</v>
      </c>
      <c r="G41" s="26"/>
      <c r="H41" s="14">
        <v>5</v>
      </c>
    </row>
    <row r="42" spans="1:8">
      <c r="A42" s="15" t="s">
        <v>14</v>
      </c>
      <c r="B42" s="16" t="s">
        <v>170</v>
      </c>
      <c r="C42" s="16"/>
      <c r="D42" s="24"/>
      <c r="E42" s="25"/>
      <c r="F42" s="24"/>
      <c r="G42" s="66"/>
      <c r="H42" s="14">
        <v>7</v>
      </c>
    </row>
    <row r="43" spans="1:8" ht="15" thickBot="1">
      <c r="A43" s="19" t="s">
        <v>15</v>
      </c>
      <c r="B43" s="60" t="s">
        <v>89</v>
      </c>
      <c r="C43" s="25" t="s">
        <v>90</v>
      </c>
      <c r="D43" s="24" t="s">
        <v>48</v>
      </c>
      <c r="E43" s="16" t="s">
        <v>88</v>
      </c>
      <c r="F43" s="108"/>
      <c r="G43" s="108"/>
      <c r="H43" s="14">
        <v>5</v>
      </c>
    </row>
    <row r="44" spans="1:8" ht="15" thickBot="1">
      <c r="A44" s="153" t="s">
        <v>23</v>
      </c>
      <c r="B44" s="165"/>
      <c r="C44" s="165"/>
      <c r="D44" s="165"/>
      <c r="E44" s="165"/>
      <c r="F44" s="165"/>
      <c r="G44" s="166"/>
      <c r="H44" s="14">
        <f>SUM(H40:H43)</f>
        <v>21</v>
      </c>
    </row>
    <row r="45" spans="1:8">
      <c r="A45" s="47" t="s">
        <v>12</v>
      </c>
      <c r="B45" s="69" t="s">
        <v>94</v>
      </c>
      <c r="C45" s="69" t="s">
        <v>44</v>
      </c>
      <c r="D45" s="117" t="s">
        <v>118</v>
      </c>
      <c r="E45" s="109" t="s">
        <v>86</v>
      </c>
      <c r="F45" s="118" t="s">
        <v>51</v>
      </c>
      <c r="G45" s="101" t="s">
        <v>25</v>
      </c>
      <c r="H45" s="14">
        <v>7</v>
      </c>
    </row>
    <row r="46" spans="1:8">
      <c r="A46" s="15" t="s">
        <v>13</v>
      </c>
      <c r="B46" s="16" t="s">
        <v>91</v>
      </c>
      <c r="C46" s="16" t="s">
        <v>95</v>
      </c>
      <c r="D46" s="24" t="s">
        <v>98</v>
      </c>
      <c r="E46" s="23" t="s">
        <v>87</v>
      </c>
      <c r="F46" s="24"/>
      <c r="G46" s="26"/>
      <c r="H46" s="14">
        <v>8</v>
      </c>
    </row>
    <row r="47" spans="1:8">
      <c r="A47" s="15" t="s">
        <v>14</v>
      </c>
      <c r="B47" s="16" t="s">
        <v>93</v>
      </c>
      <c r="C47" s="16" t="s">
        <v>84</v>
      </c>
      <c r="D47" s="92" t="s">
        <v>96</v>
      </c>
      <c r="E47" s="23" t="s">
        <v>52</v>
      </c>
      <c r="F47" s="110" t="s">
        <v>48</v>
      </c>
      <c r="G47" s="26"/>
      <c r="H47" s="14">
        <v>7</v>
      </c>
    </row>
    <row r="48" spans="1:8" ht="15" thickBot="1">
      <c r="A48" s="27" t="s">
        <v>15</v>
      </c>
      <c r="B48" s="28" t="s">
        <v>89</v>
      </c>
      <c r="C48" s="111" t="s">
        <v>92</v>
      </c>
      <c r="D48" s="8" t="s">
        <v>88</v>
      </c>
      <c r="E48" s="112" t="s">
        <v>88</v>
      </c>
      <c r="F48" s="113" t="s">
        <v>79</v>
      </c>
      <c r="G48" s="29"/>
      <c r="H48" s="14">
        <v>8</v>
      </c>
    </row>
    <row r="49" spans="1:8" ht="15" thickBot="1">
      <c r="A49" s="42"/>
      <c r="B49" s="31"/>
      <c r="C49" s="32"/>
      <c r="D49" s="33"/>
      <c r="E49" s="34"/>
      <c r="F49" s="33"/>
      <c r="G49" s="35"/>
      <c r="H49" s="43">
        <f>SUM(H45:H48)</f>
        <v>30</v>
      </c>
    </row>
    <row r="50" spans="1:8" ht="15" thickBot="1">
      <c r="A50" s="167" t="s">
        <v>56</v>
      </c>
      <c r="B50" s="168"/>
      <c r="C50" s="168"/>
      <c r="D50" s="168"/>
      <c r="E50" s="168"/>
      <c r="F50" s="168"/>
      <c r="G50" s="169"/>
      <c r="H50" s="44"/>
    </row>
    <row r="51" spans="1:8">
      <c r="A51" s="45"/>
      <c r="B51" s="45"/>
      <c r="C51" s="45"/>
      <c r="D51" s="45"/>
      <c r="E51" s="45"/>
      <c r="F51" s="45"/>
      <c r="G51" s="45"/>
    </row>
    <row r="52" spans="1:8" ht="14.4" customHeight="1">
      <c r="A52" s="45"/>
      <c r="B52" s="45"/>
      <c r="C52" s="45"/>
      <c r="D52" s="45"/>
      <c r="E52" s="45"/>
      <c r="F52" s="45"/>
      <c r="G52" s="45"/>
    </row>
    <row r="53" spans="1:8">
      <c r="A53" s="45"/>
      <c r="B53" s="45"/>
      <c r="C53" s="45"/>
      <c r="D53" s="45"/>
      <c r="E53" s="45"/>
      <c r="F53" s="45"/>
      <c r="G53" s="45"/>
    </row>
    <row r="54" spans="1:8" ht="15" thickBot="1">
      <c r="A54" s="45"/>
      <c r="B54" s="45"/>
      <c r="C54" s="45"/>
      <c r="D54" s="45"/>
      <c r="E54" s="45"/>
      <c r="F54" s="45"/>
      <c r="G54" s="45"/>
    </row>
    <row r="55" spans="1:8">
      <c r="A55" s="139" t="s">
        <v>60</v>
      </c>
      <c r="B55" s="140"/>
      <c r="C55" s="140"/>
      <c r="D55" s="140"/>
      <c r="E55" s="140"/>
      <c r="F55" s="140"/>
      <c r="G55" s="141"/>
    </row>
    <row r="56" spans="1:8" ht="15" thickBot="1">
      <c r="A56" s="142"/>
      <c r="B56" s="143"/>
      <c r="C56" s="143"/>
      <c r="D56" s="143"/>
      <c r="E56" s="143"/>
      <c r="F56" s="143"/>
      <c r="G56" s="144"/>
    </row>
    <row r="57" spans="1:8" ht="15" thickBot="1">
      <c r="A57" s="45"/>
      <c r="B57" s="45"/>
      <c r="C57" s="45"/>
      <c r="D57" s="45"/>
      <c r="E57" s="45"/>
      <c r="F57" s="45"/>
      <c r="G57" s="45"/>
    </row>
    <row r="58" spans="1:8" ht="15" thickBot="1">
      <c r="A58" s="136" t="s">
        <v>24</v>
      </c>
      <c r="B58" s="137"/>
      <c r="C58" s="137"/>
      <c r="D58" s="137"/>
      <c r="E58" s="137"/>
      <c r="F58" s="137"/>
      <c r="G58" s="138"/>
    </row>
    <row r="59" spans="1:8" ht="15" thickBot="1">
      <c r="A59" s="147" t="s">
        <v>1</v>
      </c>
      <c r="B59" s="148"/>
      <c r="C59" s="46" t="s">
        <v>3</v>
      </c>
      <c r="D59" s="1" t="s">
        <v>4</v>
      </c>
      <c r="E59" s="1" t="s">
        <v>5</v>
      </c>
      <c r="F59" s="36" t="s">
        <v>6</v>
      </c>
      <c r="G59" s="2" t="s">
        <v>7</v>
      </c>
    </row>
    <row r="60" spans="1:8">
      <c r="A60" s="37" t="s">
        <v>208</v>
      </c>
      <c r="B60" s="82" t="s">
        <v>216</v>
      </c>
      <c r="C60" s="38">
        <v>0.45833333333333331</v>
      </c>
      <c r="D60" s="39" t="s">
        <v>73</v>
      </c>
      <c r="E60" s="38" t="s">
        <v>57</v>
      </c>
      <c r="F60" s="40" t="s">
        <v>58</v>
      </c>
      <c r="G60" s="145">
        <v>0.64236111111111105</v>
      </c>
    </row>
    <row r="61" spans="1:8" ht="15" thickBot="1">
      <c r="A61" s="7" t="s">
        <v>25</v>
      </c>
      <c r="B61" s="6"/>
      <c r="C61" s="8"/>
      <c r="D61" s="9" t="s">
        <v>19</v>
      </c>
      <c r="E61" s="8" t="s">
        <v>59</v>
      </c>
      <c r="F61" s="29" t="s">
        <v>21</v>
      </c>
      <c r="G61" s="146"/>
    </row>
    <row r="62" spans="1:8" ht="15" thickBot="1">
      <c r="A62" s="136" t="s">
        <v>22</v>
      </c>
      <c r="B62" s="137"/>
      <c r="C62" s="137"/>
      <c r="D62" s="137"/>
      <c r="E62" s="137"/>
      <c r="F62" s="137"/>
      <c r="G62" s="138"/>
    </row>
    <row r="63" spans="1:8">
      <c r="A63" s="10" t="s">
        <v>12</v>
      </c>
      <c r="B63" s="84" t="s">
        <v>108</v>
      </c>
      <c r="C63" s="11" t="s">
        <v>112</v>
      </c>
      <c r="D63" s="39" t="s">
        <v>43</v>
      </c>
      <c r="E63" s="41"/>
      <c r="F63" s="39"/>
      <c r="G63" s="40"/>
      <c r="H63" s="14">
        <v>7</v>
      </c>
    </row>
    <row r="64" spans="1:8">
      <c r="A64" s="15" t="s">
        <v>13</v>
      </c>
      <c r="B64" s="16" t="s">
        <v>107</v>
      </c>
      <c r="C64" s="16" t="s">
        <v>85</v>
      </c>
      <c r="D64" s="93" t="s">
        <v>105</v>
      </c>
      <c r="E64" s="25"/>
      <c r="F64" s="24"/>
      <c r="G64" s="26"/>
      <c r="H64" s="14">
        <v>7</v>
      </c>
    </row>
    <row r="65" spans="1:8">
      <c r="A65" s="15" t="s">
        <v>14</v>
      </c>
      <c r="B65" s="16" t="s">
        <v>109</v>
      </c>
      <c r="C65" s="93" t="s">
        <v>206</v>
      </c>
      <c r="D65" s="92" t="s">
        <v>105</v>
      </c>
      <c r="E65" s="25"/>
      <c r="F65" s="24"/>
      <c r="G65" s="26"/>
      <c r="H65" s="14">
        <v>7</v>
      </c>
    </row>
    <row r="66" spans="1:8" ht="15" thickBot="1">
      <c r="A66" s="15" t="s">
        <v>15</v>
      </c>
      <c r="B66" s="16" t="s">
        <v>110</v>
      </c>
      <c r="C66" s="93" t="s">
        <v>82</v>
      </c>
      <c r="D66" s="24"/>
      <c r="E66" s="25"/>
      <c r="F66" s="24"/>
      <c r="G66" s="26"/>
      <c r="H66" s="14">
        <v>6</v>
      </c>
    </row>
    <row r="67" spans="1:8" ht="15" thickBot="1">
      <c r="A67" s="136" t="s">
        <v>23</v>
      </c>
      <c r="B67" s="137"/>
      <c r="C67" s="137"/>
      <c r="D67" s="137"/>
      <c r="E67" s="137"/>
      <c r="F67" s="137"/>
      <c r="G67" s="138"/>
      <c r="H67" s="43">
        <f>SUM(H63:H66)</f>
        <v>27</v>
      </c>
    </row>
    <row r="68" spans="1:8">
      <c r="A68" s="47" t="s">
        <v>12</v>
      </c>
      <c r="B68" s="183" t="s">
        <v>217</v>
      </c>
      <c r="C68" s="69"/>
      <c r="D68" s="5"/>
      <c r="E68" s="85"/>
      <c r="F68" s="48"/>
      <c r="G68" s="49"/>
      <c r="H68" s="14">
        <v>6</v>
      </c>
    </row>
    <row r="69" spans="1:8">
      <c r="A69" s="15" t="s">
        <v>13</v>
      </c>
      <c r="B69" s="16" t="s">
        <v>101</v>
      </c>
      <c r="C69" s="93" t="s">
        <v>85</v>
      </c>
      <c r="D69" s="93" t="s">
        <v>105</v>
      </c>
      <c r="F69" s="50"/>
      <c r="G69" s="18"/>
      <c r="H69" s="14">
        <v>6</v>
      </c>
    </row>
    <row r="70" spans="1:8">
      <c r="A70" s="15" t="s">
        <v>14</v>
      </c>
      <c r="B70" s="93" t="s">
        <v>138</v>
      </c>
      <c r="C70" s="16" t="s">
        <v>104</v>
      </c>
      <c r="D70" s="92" t="s">
        <v>105</v>
      </c>
      <c r="E70" s="25" t="s">
        <v>106</v>
      </c>
      <c r="F70" s="93" t="s">
        <v>131</v>
      </c>
      <c r="G70" s="18"/>
      <c r="H70" s="14">
        <v>5</v>
      </c>
    </row>
    <row r="71" spans="1:8" ht="15" thickBot="1">
      <c r="A71" s="27" t="s">
        <v>15</v>
      </c>
      <c r="B71" s="98" t="s">
        <v>198</v>
      </c>
      <c r="C71" s="28" t="s">
        <v>79</v>
      </c>
      <c r="D71" s="98" t="s">
        <v>103</v>
      </c>
      <c r="E71" s="9"/>
      <c r="F71" s="51"/>
      <c r="G71" s="52"/>
      <c r="H71" s="14">
        <v>6</v>
      </c>
    </row>
    <row r="72" spans="1:8">
      <c r="A72" s="102" t="s">
        <v>172</v>
      </c>
      <c r="B72" s="94" t="s">
        <v>173</v>
      </c>
      <c r="C72" s="94" t="s">
        <v>174</v>
      </c>
      <c r="D72" s="103" t="s">
        <v>169</v>
      </c>
      <c r="E72" s="170" t="s">
        <v>14</v>
      </c>
      <c r="F72" s="99"/>
      <c r="G72" s="59"/>
      <c r="H72" s="43">
        <f>SUM(H68:H71)</f>
        <v>23</v>
      </c>
    </row>
    <row r="73" spans="1:8">
      <c r="A73" s="104" t="s">
        <v>172</v>
      </c>
      <c r="B73" s="95" t="s">
        <v>175</v>
      </c>
      <c r="C73" s="95" t="s">
        <v>176</v>
      </c>
      <c r="D73" s="105" t="s">
        <v>169</v>
      </c>
      <c r="E73" s="171"/>
      <c r="F73" s="99"/>
      <c r="G73" s="59"/>
      <c r="H73" s="14"/>
    </row>
    <row r="74" spans="1:8" ht="15" thickBot="1">
      <c r="A74" s="106" t="s">
        <v>172</v>
      </c>
      <c r="B74" s="96" t="s">
        <v>177</v>
      </c>
      <c r="C74" s="96" t="s">
        <v>178</v>
      </c>
      <c r="D74" s="107" t="s">
        <v>169</v>
      </c>
      <c r="E74" s="172"/>
      <c r="F74" s="99"/>
      <c r="G74" s="59"/>
      <c r="H74" s="14"/>
    </row>
    <row r="75" spans="1:8">
      <c r="A75" s="102" t="s">
        <v>172</v>
      </c>
      <c r="B75" s="94" t="s">
        <v>179</v>
      </c>
      <c r="C75" s="94" t="s">
        <v>180</v>
      </c>
      <c r="D75" s="103" t="s">
        <v>181</v>
      </c>
      <c r="E75" s="170" t="s">
        <v>15</v>
      </c>
      <c r="F75" s="99"/>
      <c r="G75" s="59"/>
      <c r="H75" s="14"/>
    </row>
    <row r="76" spans="1:8">
      <c r="A76" s="104" t="s">
        <v>172</v>
      </c>
      <c r="B76" s="95" t="s">
        <v>182</v>
      </c>
      <c r="C76" s="95" t="s">
        <v>183</v>
      </c>
      <c r="D76" s="105" t="s">
        <v>181</v>
      </c>
      <c r="E76" s="171"/>
      <c r="F76" s="99"/>
      <c r="G76" s="59"/>
      <c r="H76" s="14"/>
    </row>
    <row r="77" spans="1:8">
      <c r="A77" s="104" t="s">
        <v>172</v>
      </c>
      <c r="B77" s="95" t="s">
        <v>184</v>
      </c>
      <c r="C77" s="95" t="s">
        <v>185</v>
      </c>
      <c r="D77" s="105" t="s">
        <v>181</v>
      </c>
      <c r="E77" s="171"/>
      <c r="F77" s="99"/>
      <c r="G77" s="59"/>
      <c r="H77" s="14"/>
    </row>
    <row r="78" spans="1:8">
      <c r="A78" s="104" t="s">
        <v>172</v>
      </c>
      <c r="B78" s="95" t="s">
        <v>186</v>
      </c>
      <c r="C78" s="95" t="s">
        <v>187</v>
      </c>
      <c r="D78" s="105" t="s">
        <v>181</v>
      </c>
      <c r="E78" s="171"/>
      <c r="F78" s="99"/>
      <c r="G78" s="59"/>
      <c r="H78" s="14"/>
    </row>
    <row r="79" spans="1:8" ht="15" thickBot="1">
      <c r="A79" s="106" t="s">
        <v>172</v>
      </c>
      <c r="B79" s="96" t="s">
        <v>188</v>
      </c>
      <c r="C79" s="96" t="s">
        <v>189</v>
      </c>
      <c r="D79" s="107" t="s">
        <v>181</v>
      </c>
      <c r="E79" s="172"/>
      <c r="F79" s="33"/>
      <c r="G79" s="35"/>
      <c r="H79" s="43">
        <f>SUM(H68:H71)</f>
        <v>23</v>
      </c>
    </row>
    <row r="80" spans="1:8" ht="15" thickBot="1">
      <c r="A80" s="30"/>
      <c r="B80" s="31"/>
      <c r="C80" s="32"/>
      <c r="D80" s="33"/>
      <c r="E80" s="34"/>
      <c r="F80" s="33"/>
      <c r="G80" s="35"/>
    </row>
    <row r="81" spans="1:8">
      <c r="A81" s="139" t="s">
        <v>60</v>
      </c>
      <c r="B81" s="140"/>
      <c r="C81" s="140"/>
      <c r="D81" s="140"/>
      <c r="E81" s="140"/>
      <c r="F81" s="140"/>
      <c r="G81" s="141"/>
    </row>
    <row r="82" spans="1:8" ht="15" thickBot="1">
      <c r="A82" s="142"/>
      <c r="B82" s="143"/>
      <c r="C82" s="143"/>
      <c r="D82" s="143"/>
      <c r="E82" s="143"/>
      <c r="F82" s="143"/>
      <c r="G82" s="144"/>
    </row>
    <row r="83" spans="1:8" ht="15" thickBot="1">
      <c r="A83" s="30"/>
      <c r="B83" s="31"/>
      <c r="C83" s="32"/>
      <c r="D83" s="33"/>
      <c r="E83" s="34"/>
      <c r="F83" s="33"/>
      <c r="G83" s="35"/>
    </row>
    <row r="84" spans="1:8" ht="15" thickBot="1">
      <c r="A84" s="173" t="s">
        <v>27</v>
      </c>
      <c r="B84" s="174"/>
      <c r="C84" s="174"/>
      <c r="D84" s="174"/>
      <c r="E84" s="174"/>
      <c r="F84" s="174"/>
      <c r="G84" s="175"/>
    </row>
    <row r="85" spans="1:8" ht="15" thickBot="1">
      <c r="A85" s="63" t="s">
        <v>1</v>
      </c>
      <c r="B85" s="63" t="s">
        <v>2</v>
      </c>
      <c r="C85" s="63" t="s">
        <v>3</v>
      </c>
      <c r="D85" s="63" t="s">
        <v>4</v>
      </c>
      <c r="E85" s="63" t="s">
        <v>5</v>
      </c>
      <c r="F85" s="64" t="s">
        <v>6</v>
      </c>
      <c r="G85" s="88" t="s">
        <v>7</v>
      </c>
    </row>
    <row r="86" spans="1:8">
      <c r="A86" s="89" t="s">
        <v>209</v>
      </c>
      <c r="B86" s="90" t="s">
        <v>210</v>
      </c>
      <c r="C86" s="4">
        <v>0.54861111111111105</v>
      </c>
      <c r="D86" s="5" t="s">
        <v>160</v>
      </c>
      <c r="E86" s="5" t="s">
        <v>159</v>
      </c>
      <c r="F86" s="5" t="s">
        <v>161</v>
      </c>
      <c r="G86" s="176">
        <v>0.77777777777777779</v>
      </c>
    </row>
    <row r="87" spans="1:8" ht="15" thickBot="1">
      <c r="A87" s="91"/>
      <c r="B87" s="6"/>
      <c r="C87" s="8"/>
      <c r="D87" s="9" t="s">
        <v>19</v>
      </c>
      <c r="E87" s="8" t="s">
        <v>165</v>
      </c>
      <c r="F87" s="8" t="s">
        <v>166</v>
      </c>
      <c r="G87" s="177"/>
    </row>
    <row r="88" spans="1:8" ht="15" thickBot="1">
      <c r="A88" s="149" t="s">
        <v>32</v>
      </c>
      <c r="B88" s="150"/>
      <c r="C88" s="150"/>
      <c r="D88" s="150"/>
      <c r="E88" s="150"/>
      <c r="F88" s="150"/>
      <c r="G88" s="151"/>
    </row>
    <row r="89" spans="1:8">
      <c r="A89" s="47" t="s">
        <v>12</v>
      </c>
      <c r="B89" s="69" t="s">
        <v>113</v>
      </c>
      <c r="C89" s="69" t="s">
        <v>76</v>
      </c>
      <c r="D89" s="117" t="s">
        <v>199</v>
      </c>
      <c r="E89" s="70" t="s">
        <v>116</v>
      </c>
      <c r="F89" s="69"/>
      <c r="G89" s="49"/>
      <c r="H89" s="14">
        <v>6</v>
      </c>
    </row>
    <row r="90" spans="1:8">
      <c r="A90" s="15" t="s">
        <v>13</v>
      </c>
      <c r="B90" s="93" t="s">
        <v>143</v>
      </c>
      <c r="C90" s="16" t="s">
        <v>118</v>
      </c>
      <c r="D90" s="93" t="s">
        <v>119</v>
      </c>
      <c r="E90" s="17" t="s">
        <v>120</v>
      </c>
      <c r="F90" s="92" t="s">
        <v>125</v>
      </c>
      <c r="G90" s="131" t="s">
        <v>84</v>
      </c>
      <c r="H90" s="14">
        <v>6</v>
      </c>
    </row>
    <row r="91" spans="1:8">
      <c r="A91" s="15" t="s">
        <v>14</v>
      </c>
      <c r="B91" s="16" t="s">
        <v>115</v>
      </c>
      <c r="C91" s="16" t="s">
        <v>117</v>
      </c>
      <c r="D91" s="16" t="s">
        <v>25</v>
      </c>
      <c r="E91" s="17"/>
      <c r="F91" s="16"/>
      <c r="G91" s="18"/>
      <c r="H91" s="14">
        <v>6</v>
      </c>
    </row>
    <row r="92" spans="1:8" ht="15" thickBot="1">
      <c r="A92" s="15" t="s">
        <v>15</v>
      </c>
      <c r="B92" s="16" t="s">
        <v>121</v>
      </c>
      <c r="C92" s="16" t="s">
        <v>122</v>
      </c>
      <c r="D92" s="93" t="s">
        <v>44</v>
      </c>
      <c r="E92" s="17"/>
      <c r="F92" s="16"/>
      <c r="G92" s="18"/>
      <c r="H92" s="14">
        <v>6</v>
      </c>
    </row>
    <row r="93" spans="1:8" ht="15" thickBot="1">
      <c r="A93" s="136" t="s">
        <v>28</v>
      </c>
      <c r="B93" s="137"/>
      <c r="C93" s="137"/>
      <c r="D93" s="137"/>
      <c r="E93" s="137"/>
      <c r="F93" s="137"/>
      <c r="G93" s="138"/>
      <c r="H93" s="43">
        <f>SUM(H89:H92)</f>
        <v>24</v>
      </c>
    </row>
    <row r="94" spans="1:8">
      <c r="A94" s="15" t="s">
        <v>12</v>
      </c>
      <c r="B94" s="16" t="s">
        <v>113</v>
      </c>
      <c r="C94" s="16" t="s">
        <v>114</v>
      </c>
      <c r="D94" s="16" t="s">
        <v>124</v>
      </c>
      <c r="E94" s="17"/>
      <c r="F94" s="16"/>
      <c r="G94" s="18"/>
      <c r="H94" s="14">
        <v>7</v>
      </c>
    </row>
    <row r="95" spans="1:8">
      <c r="A95" s="15" t="s">
        <v>13</v>
      </c>
      <c r="B95" s="86" t="s">
        <v>123</v>
      </c>
      <c r="C95" s="93" t="s">
        <v>95</v>
      </c>
      <c r="D95" s="16" t="s">
        <v>86</v>
      </c>
      <c r="E95" s="132" t="s">
        <v>129</v>
      </c>
      <c r="F95" s="16"/>
      <c r="G95" s="18"/>
      <c r="H95" s="14">
        <v>7</v>
      </c>
    </row>
    <row r="96" spans="1:8">
      <c r="A96" s="15" t="s">
        <v>14</v>
      </c>
      <c r="B96" s="16" t="s">
        <v>126</v>
      </c>
      <c r="C96" s="55" t="s">
        <v>89</v>
      </c>
      <c r="D96" s="16" t="s">
        <v>127</v>
      </c>
      <c r="E96" s="133" t="s">
        <v>129</v>
      </c>
      <c r="F96" s="16" t="s">
        <v>130</v>
      </c>
      <c r="G96" s="18"/>
      <c r="H96" s="14">
        <v>7</v>
      </c>
    </row>
    <row r="97" spans="1:8" ht="15" thickBot="1">
      <c r="A97" s="27" t="s">
        <v>15</v>
      </c>
      <c r="B97" s="28" t="s">
        <v>52</v>
      </c>
      <c r="C97" s="28" t="s">
        <v>122</v>
      </c>
      <c r="D97" s="28" t="s">
        <v>128</v>
      </c>
      <c r="E97" s="56"/>
      <c r="F97" s="28"/>
      <c r="G97" s="52"/>
      <c r="H97" s="14">
        <v>7</v>
      </c>
    </row>
    <row r="98" spans="1:8" ht="15" thickBot="1">
      <c r="A98" s="30"/>
      <c r="B98" s="57"/>
      <c r="C98" s="57"/>
      <c r="D98" s="57"/>
      <c r="E98" s="58"/>
      <c r="F98" s="57"/>
      <c r="G98" s="59"/>
      <c r="H98" s="43">
        <f>SUM(H94:H97)</f>
        <v>28</v>
      </c>
    </row>
    <row r="99" spans="1:8" ht="15" thickBot="1">
      <c r="A99" s="167" t="s">
        <v>162</v>
      </c>
      <c r="B99" s="168"/>
      <c r="C99" s="168"/>
      <c r="D99" s="168"/>
      <c r="E99" s="168"/>
      <c r="F99" s="168"/>
      <c r="G99" s="169"/>
      <c r="H99" s="44"/>
    </row>
    <row r="100" spans="1:8">
      <c r="A100" s="30"/>
      <c r="B100" s="57"/>
      <c r="C100" s="57"/>
      <c r="D100" s="57"/>
      <c r="E100" s="58"/>
      <c r="F100" s="57"/>
      <c r="G100" s="59"/>
      <c r="H100" s="14"/>
    </row>
    <row r="101" spans="1:8" ht="15" thickBot="1">
      <c r="A101" s="30"/>
      <c r="B101" s="57"/>
      <c r="C101" s="57"/>
      <c r="D101" s="57"/>
      <c r="E101" s="58"/>
      <c r="F101" s="57"/>
      <c r="G101" s="59"/>
      <c r="H101" s="14"/>
    </row>
    <row r="102" spans="1:8">
      <c r="A102" s="139" t="s">
        <v>60</v>
      </c>
      <c r="B102" s="140"/>
      <c r="C102" s="140"/>
      <c r="D102" s="140"/>
      <c r="E102" s="140"/>
      <c r="F102" s="140"/>
      <c r="G102" s="141"/>
      <c r="H102" s="14"/>
    </row>
    <row r="103" spans="1:8" ht="15" thickBot="1">
      <c r="A103" s="142"/>
      <c r="B103" s="143"/>
      <c r="C103" s="143"/>
      <c r="D103" s="143"/>
      <c r="E103" s="143"/>
      <c r="F103" s="143"/>
      <c r="G103" s="144"/>
      <c r="H103" s="14"/>
    </row>
    <row r="104" spans="1:8" ht="15" thickBot="1">
      <c r="A104" s="30"/>
      <c r="B104" s="57"/>
      <c r="C104" s="57"/>
      <c r="D104" s="57"/>
      <c r="E104" s="58"/>
      <c r="F104" s="57"/>
      <c r="G104" s="59"/>
      <c r="H104" s="14"/>
    </row>
    <row r="105" spans="1:8" ht="15" thickBot="1">
      <c r="A105" s="136" t="s">
        <v>29</v>
      </c>
      <c r="B105" s="137"/>
      <c r="C105" s="137"/>
      <c r="D105" s="137"/>
      <c r="E105" s="137"/>
      <c r="F105" s="137"/>
      <c r="G105" s="138"/>
    </row>
    <row r="106" spans="1:8" ht="15" thickBot="1">
      <c r="A106" s="1" t="s">
        <v>1</v>
      </c>
      <c r="B106" s="1" t="s">
        <v>2</v>
      </c>
      <c r="C106" s="1" t="s">
        <v>3</v>
      </c>
      <c r="D106" s="1" t="s">
        <v>4</v>
      </c>
      <c r="E106" s="1" t="s">
        <v>5</v>
      </c>
      <c r="F106" s="36" t="s">
        <v>6</v>
      </c>
      <c r="G106" s="2" t="s">
        <v>7</v>
      </c>
    </row>
    <row r="107" spans="1:8">
      <c r="A107" s="60" t="s">
        <v>200</v>
      </c>
      <c r="B107" s="37" t="s">
        <v>192</v>
      </c>
      <c r="C107" s="38">
        <v>0.71527777777777779</v>
      </c>
      <c r="D107" s="39" t="s">
        <v>63</v>
      </c>
      <c r="E107" s="39" t="s">
        <v>164</v>
      </c>
      <c r="F107" s="61" t="s">
        <v>163</v>
      </c>
      <c r="G107" s="145">
        <v>0.88888888888888884</v>
      </c>
    </row>
    <row r="108" spans="1:8" ht="15" thickBot="1">
      <c r="A108" s="53"/>
      <c r="B108" s="6"/>
      <c r="C108" s="8"/>
      <c r="D108" s="8" t="s">
        <v>26</v>
      </c>
      <c r="E108" s="8" t="s">
        <v>30</v>
      </c>
      <c r="F108" s="29" t="s">
        <v>31</v>
      </c>
      <c r="G108" s="146"/>
    </row>
    <row r="109" spans="1:8" ht="15" thickBot="1">
      <c r="A109" s="136" t="s">
        <v>32</v>
      </c>
      <c r="B109" s="137"/>
      <c r="C109" s="137"/>
      <c r="D109" s="137"/>
      <c r="E109" s="137"/>
      <c r="F109" s="137"/>
      <c r="G109" s="138"/>
    </row>
    <row r="110" spans="1:8">
      <c r="A110" s="10" t="s">
        <v>12</v>
      </c>
      <c r="B110" s="11" t="s">
        <v>132</v>
      </c>
      <c r="C110" s="11" t="s">
        <v>133</v>
      </c>
      <c r="D110" s="11" t="s">
        <v>53</v>
      </c>
      <c r="E110" s="12"/>
      <c r="F110" s="11"/>
      <c r="G110" s="13"/>
      <c r="H110" s="14">
        <v>8</v>
      </c>
    </row>
    <row r="111" spans="1:8">
      <c r="A111" s="15" t="s">
        <v>13</v>
      </c>
      <c r="B111" s="93" t="s">
        <v>218</v>
      </c>
      <c r="C111" s="93" t="s">
        <v>171</v>
      </c>
      <c r="E111" s="17"/>
      <c r="F111" s="16"/>
      <c r="G111" s="18"/>
      <c r="H111" s="14">
        <v>7</v>
      </c>
    </row>
    <row r="112" spans="1:8">
      <c r="A112" s="15" t="s">
        <v>14</v>
      </c>
      <c r="B112" s="16" t="s">
        <v>134</v>
      </c>
      <c r="C112" s="16" t="s">
        <v>137</v>
      </c>
      <c r="D112" s="16" t="s">
        <v>138</v>
      </c>
      <c r="E112" s="17" t="s">
        <v>114</v>
      </c>
      <c r="F112" s="16" t="s">
        <v>25</v>
      </c>
      <c r="G112" s="18"/>
      <c r="H112" s="14">
        <v>7</v>
      </c>
    </row>
    <row r="113" spans="1:8" ht="15" thickBot="1">
      <c r="A113" s="19" t="s">
        <v>15</v>
      </c>
      <c r="B113" s="114" t="s">
        <v>201</v>
      </c>
      <c r="C113" s="20" t="s">
        <v>121</v>
      </c>
      <c r="D113" s="20" t="s">
        <v>76</v>
      </c>
      <c r="E113" s="21" t="s">
        <v>136</v>
      </c>
      <c r="F113" s="20"/>
      <c r="G113" s="22"/>
      <c r="H113" s="14">
        <v>7</v>
      </c>
    </row>
    <row r="114" spans="1:8" ht="15" thickBot="1">
      <c r="A114" s="136" t="s">
        <v>33</v>
      </c>
      <c r="B114" s="137"/>
      <c r="C114" s="137"/>
      <c r="D114" s="137"/>
      <c r="E114" s="137"/>
      <c r="F114" s="137"/>
      <c r="G114" s="138"/>
      <c r="H114" s="43">
        <f>SUM(H110:H113)</f>
        <v>29</v>
      </c>
    </row>
    <row r="115" spans="1:8">
      <c r="A115" s="10" t="s">
        <v>12</v>
      </c>
      <c r="B115" s="97" t="s">
        <v>111</v>
      </c>
      <c r="C115" s="11" t="s">
        <v>140</v>
      </c>
      <c r="D115" s="11" t="s">
        <v>46</v>
      </c>
      <c r="E115" s="12" t="s">
        <v>53</v>
      </c>
      <c r="F115" s="11"/>
      <c r="G115" s="13"/>
      <c r="H115" s="14">
        <v>6</v>
      </c>
    </row>
    <row r="116" spans="1:8">
      <c r="A116" s="15" t="s">
        <v>13</v>
      </c>
      <c r="B116" s="92" t="s">
        <v>126</v>
      </c>
      <c r="C116" s="16" t="s">
        <v>123</v>
      </c>
      <c r="D116" s="16" t="s">
        <v>83</v>
      </c>
      <c r="E116" s="17" t="s">
        <v>102</v>
      </c>
      <c r="F116" s="16"/>
      <c r="G116" s="18"/>
      <c r="H116" s="14">
        <v>6</v>
      </c>
    </row>
    <row r="117" spans="1:8">
      <c r="A117" s="15" t="s">
        <v>14</v>
      </c>
      <c r="B117" s="16" t="s">
        <v>135</v>
      </c>
      <c r="C117" s="16" t="s">
        <v>141</v>
      </c>
      <c r="D117" s="16" t="s">
        <v>25</v>
      </c>
      <c r="E117" s="17" t="s">
        <v>25</v>
      </c>
      <c r="F117" s="16"/>
      <c r="G117" s="18"/>
      <c r="H117" s="14">
        <v>6</v>
      </c>
    </row>
    <row r="118" spans="1:8" ht="15" thickBot="1">
      <c r="A118" s="27" t="s">
        <v>15</v>
      </c>
      <c r="B118" s="28" t="s">
        <v>86</v>
      </c>
      <c r="C118" s="28" t="s">
        <v>52</v>
      </c>
      <c r="D118" s="28" t="s">
        <v>124</v>
      </c>
      <c r="E118" s="56" t="s">
        <v>44</v>
      </c>
      <c r="F118" s="28" t="s">
        <v>25</v>
      </c>
      <c r="G118" s="52"/>
      <c r="H118" s="14">
        <v>6</v>
      </c>
    </row>
    <row r="119" spans="1:8">
      <c r="A119" s="30"/>
      <c r="B119" s="57"/>
      <c r="C119" s="57"/>
      <c r="D119" s="57"/>
      <c r="E119" s="58"/>
      <c r="F119" s="57"/>
      <c r="G119" s="59"/>
      <c r="H119" s="43">
        <f>SUM(H115:H118)</f>
        <v>24</v>
      </c>
    </row>
    <row r="120" spans="1:8" ht="15" thickBot="1">
      <c r="A120" s="62"/>
      <c r="B120" s="62"/>
      <c r="C120" s="32"/>
      <c r="D120" s="33"/>
      <c r="E120" s="34"/>
      <c r="F120" s="33"/>
      <c r="G120" s="35"/>
    </row>
    <row r="121" spans="1:8">
      <c r="A121" s="139" t="s">
        <v>66</v>
      </c>
      <c r="B121" s="140"/>
      <c r="C121" s="140"/>
      <c r="D121" s="140"/>
      <c r="E121" s="140"/>
      <c r="F121" s="140"/>
      <c r="G121" s="141"/>
    </row>
    <row r="122" spans="1:8" ht="15" thickBot="1">
      <c r="A122" s="142"/>
      <c r="B122" s="143"/>
      <c r="C122" s="143"/>
      <c r="D122" s="143"/>
      <c r="E122" s="143"/>
      <c r="F122" s="143"/>
      <c r="G122" s="144"/>
    </row>
    <row r="123" spans="1:8">
      <c r="A123" s="30"/>
      <c r="B123" s="31"/>
      <c r="C123" s="32"/>
      <c r="D123" s="33"/>
      <c r="E123" s="34"/>
      <c r="F123" s="33"/>
      <c r="G123" s="35"/>
    </row>
    <row r="124" spans="1:8" ht="15" thickBot="1">
      <c r="A124" s="30"/>
      <c r="B124" s="31"/>
      <c r="C124" s="32"/>
      <c r="D124" s="33"/>
      <c r="E124" s="34"/>
      <c r="F124" s="33"/>
      <c r="G124" s="35"/>
    </row>
    <row r="125" spans="1:8" ht="15" thickBot="1">
      <c r="A125" s="136" t="s">
        <v>34</v>
      </c>
      <c r="B125" s="137"/>
      <c r="C125" s="137"/>
      <c r="D125" s="137"/>
      <c r="E125" s="137"/>
      <c r="F125" s="137"/>
      <c r="G125" s="138"/>
    </row>
    <row r="126" spans="1:8" ht="15" thickBot="1">
      <c r="A126" s="63" t="s">
        <v>1</v>
      </c>
      <c r="B126" s="63" t="s">
        <v>2</v>
      </c>
      <c r="C126" s="63" t="s">
        <v>3</v>
      </c>
      <c r="D126" s="63" t="s">
        <v>4</v>
      </c>
      <c r="E126" s="63" t="s">
        <v>5</v>
      </c>
      <c r="F126" s="64" t="s">
        <v>6</v>
      </c>
      <c r="G126" s="2" t="s">
        <v>7</v>
      </c>
    </row>
    <row r="127" spans="1:8">
      <c r="A127" s="60" t="s">
        <v>204</v>
      </c>
      <c r="B127" s="60" t="s">
        <v>212</v>
      </c>
      <c r="C127" s="65">
        <v>0.29166666666666669</v>
      </c>
      <c r="D127" s="24" t="s">
        <v>64</v>
      </c>
      <c r="E127" s="24" t="s">
        <v>65</v>
      </c>
      <c r="F127" s="66" t="s">
        <v>167</v>
      </c>
      <c r="G127" s="145">
        <v>0.46180555555555558</v>
      </c>
    </row>
    <row r="128" spans="1:8" ht="15" thickBot="1">
      <c r="A128" s="67"/>
      <c r="B128" s="23"/>
      <c r="C128" s="24"/>
      <c r="D128" s="25" t="s">
        <v>26</v>
      </c>
      <c r="E128" s="24" t="s">
        <v>74</v>
      </c>
      <c r="F128" s="66" t="s">
        <v>35</v>
      </c>
      <c r="G128" s="146"/>
    </row>
    <row r="129" spans="1:8" ht="15" thickBot="1">
      <c r="A129" s="136" t="s">
        <v>32</v>
      </c>
      <c r="B129" s="137"/>
      <c r="C129" s="137"/>
      <c r="D129" s="137"/>
      <c r="E129" s="137"/>
      <c r="F129" s="137"/>
      <c r="G129" s="138"/>
    </row>
    <row r="130" spans="1:8">
      <c r="A130" s="10" t="s">
        <v>12</v>
      </c>
      <c r="B130" s="97" t="s">
        <v>47</v>
      </c>
      <c r="C130" s="11" t="s">
        <v>100</v>
      </c>
      <c r="D130" s="11"/>
      <c r="E130" s="12"/>
      <c r="F130" s="11"/>
      <c r="G130" s="13"/>
      <c r="H130" s="14">
        <v>5</v>
      </c>
    </row>
    <row r="131" spans="1:8">
      <c r="A131" s="15" t="s">
        <v>13</v>
      </c>
      <c r="B131" s="16" t="s">
        <v>113</v>
      </c>
      <c r="C131" s="93" t="s">
        <v>193</v>
      </c>
      <c r="D131" s="16" t="s">
        <v>111</v>
      </c>
      <c r="E131" s="16"/>
      <c r="F131" s="16"/>
      <c r="G131" s="18"/>
      <c r="H131" s="14">
        <v>5</v>
      </c>
    </row>
    <row r="132" spans="1:8">
      <c r="A132" s="15" t="s">
        <v>14</v>
      </c>
      <c r="B132" s="16" t="s">
        <v>107</v>
      </c>
      <c r="C132" s="93" t="s">
        <v>96</v>
      </c>
      <c r="D132" s="68"/>
      <c r="E132" s="17"/>
      <c r="F132" s="16" t="s">
        <v>25</v>
      </c>
      <c r="G132" s="18"/>
      <c r="H132" s="14">
        <v>6</v>
      </c>
    </row>
    <row r="133" spans="1:8" ht="15" thickBot="1">
      <c r="A133" s="19" t="s">
        <v>15</v>
      </c>
      <c r="B133" s="20" t="s">
        <v>114</v>
      </c>
      <c r="C133" s="20" t="s">
        <v>97</v>
      </c>
      <c r="D133" s="20" t="s">
        <v>99</v>
      </c>
      <c r="E133" s="21"/>
      <c r="F133" s="20"/>
      <c r="G133" s="22"/>
      <c r="H133" s="14">
        <v>6</v>
      </c>
    </row>
    <row r="134" spans="1:8" ht="15" thickBot="1">
      <c r="A134" s="136" t="s">
        <v>33</v>
      </c>
      <c r="B134" s="137"/>
      <c r="C134" s="137"/>
      <c r="D134" s="137"/>
      <c r="E134" s="137"/>
      <c r="F134" s="137"/>
      <c r="G134" s="138"/>
      <c r="H134" s="43">
        <f>SUM(H130:H133)</f>
        <v>22</v>
      </c>
    </row>
    <row r="135" spans="1:8">
      <c r="A135" s="10" t="s">
        <v>12</v>
      </c>
      <c r="B135" s="11" t="s">
        <v>79</v>
      </c>
      <c r="C135" s="83" t="s">
        <v>43</v>
      </c>
      <c r="D135" s="11" t="s">
        <v>51</v>
      </c>
      <c r="E135" s="115" t="s">
        <v>125</v>
      </c>
      <c r="F135" s="11" t="s">
        <v>85</v>
      </c>
      <c r="G135" s="13"/>
      <c r="H135" s="14">
        <v>5</v>
      </c>
    </row>
    <row r="136" spans="1:8">
      <c r="A136" s="15" t="s">
        <v>13</v>
      </c>
      <c r="B136" s="116" t="s">
        <v>92</v>
      </c>
      <c r="C136" s="93" t="s">
        <v>121</v>
      </c>
      <c r="D136" s="16" t="s">
        <v>25</v>
      </c>
      <c r="E136" s="87" t="s">
        <v>25</v>
      </c>
      <c r="F136" s="16"/>
      <c r="G136" s="18"/>
      <c r="H136" s="14">
        <v>5</v>
      </c>
    </row>
    <row r="137" spans="1:8">
      <c r="A137" s="15" t="s">
        <v>14</v>
      </c>
      <c r="B137" s="16" t="s">
        <v>140</v>
      </c>
      <c r="C137" s="16" t="s">
        <v>143</v>
      </c>
      <c r="D137" s="16" t="s">
        <v>86</v>
      </c>
      <c r="E137" s="134" t="s">
        <v>105</v>
      </c>
      <c r="F137" s="16" t="s">
        <v>44</v>
      </c>
      <c r="G137" s="18" t="s">
        <v>138</v>
      </c>
      <c r="H137" s="14">
        <v>5</v>
      </c>
    </row>
    <row r="138" spans="1:8" ht="15" thickBot="1">
      <c r="A138" s="27" t="s">
        <v>15</v>
      </c>
      <c r="B138" s="98" t="s">
        <v>194</v>
      </c>
      <c r="C138" s="98" t="s">
        <v>151</v>
      </c>
      <c r="D138" s="28" t="s">
        <v>76</v>
      </c>
      <c r="E138" s="56"/>
      <c r="F138" s="28"/>
      <c r="G138" s="52"/>
      <c r="H138" s="14">
        <v>6</v>
      </c>
    </row>
    <row r="139" spans="1:8">
      <c r="A139" s="62"/>
      <c r="B139" s="62"/>
      <c r="C139" s="54"/>
      <c r="D139" s="62"/>
      <c r="E139" s="62"/>
      <c r="F139" s="62"/>
      <c r="G139" s="62"/>
      <c r="H139" s="43">
        <f>SUM(H135:H138)</f>
        <v>21</v>
      </c>
    </row>
    <row r="140" spans="1:8" ht="15" thickBot="1">
      <c r="A140" s="62"/>
      <c r="B140" s="62"/>
      <c r="C140" s="54"/>
      <c r="D140" s="62"/>
      <c r="E140" s="62"/>
      <c r="F140" s="62"/>
      <c r="G140" s="62"/>
      <c r="H140" s="43"/>
    </row>
    <row r="141" spans="1:8" ht="14.55" customHeight="1">
      <c r="A141" s="139" t="s">
        <v>66</v>
      </c>
      <c r="B141" s="140"/>
      <c r="C141" s="140"/>
      <c r="D141" s="140"/>
      <c r="E141" s="140"/>
      <c r="F141" s="140"/>
      <c r="G141" s="141"/>
      <c r="H141" s="43"/>
    </row>
    <row r="142" spans="1:8" ht="15" customHeight="1" thickBot="1">
      <c r="A142" s="142"/>
      <c r="B142" s="143"/>
      <c r="C142" s="143"/>
      <c r="D142" s="143"/>
      <c r="E142" s="143"/>
      <c r="F142" s="143"/>
      <c r="G142" s="144"/>
      <c r="H142" s="43"/>
    </row>
    <row r="143" spans="1:8" ht="15" thickBot="1">
      <c r="A143" s="136" t="s">
        <v>36</v>
      </c>
      <c r="B143" s="137"/>
      <c r="C143" s="137"/>
      <c r="D143" s="137"/>
      <c r="E143" s="137"/>
      <c r="F143" s="137"/>
      <c r="G143" s="138"/>
    </row>
    <row r="144" spans="1:8" ht="15" thickBot="1">
      <c r="A144" s="1" t="s">
        <v>1</v>
      </c>
      <c r="B144" s="1" t="s">
        <v>2</v>
      </c>
      <c r="C144" s="1" t="s">
        <v>3</v>
      </c>
      <c r="D144" s="1" t="s">
        <v>4</v>
      </c>
      <c r="E144" s="1" t="s">
        <v>5</v>
      </c>
      <c r="F144" s="36" t="s">
        <v>6</v>
      </c>
      <c r="G144" s="2" t="s">
        <v>7</v>
      </c>
    </row>
    <row r="145" spans="1:8">
      <c r="A145" s="60" t="s">
        <v>213</v>
      </c>
      <c r="B145" s="60" t="s">
        <v>214</v>
      </c>
      <c r="C145" s="38">
        <v>0.36458333333333331</v>
      </c>
      <c r="D145" s="39" t="s">
        <v>37</v>
      </c>
      <c r="E145" s="39" t="s">
        <v>168</v>
      </c>
      <c r="F145" s="61" t="s">
        <v>67</v>
      </c>
      <c r="G145" s="145">
        <v>0.5625</v>
      </c>
    </row>
    <row r="146" spans="1:8" ht="15" thickBot="1">
      <c r="A146" s="53"/>
      <c r="B146" s="6"/>
      <c r="C146" s="8"/>
      <c r="D146" s="8" t="s">
        <v>19</v>
      </c>
      <c r="E146" s="8" t="s">
        <v>158</v>
      </c>
      <c r="F146" s="29" t="s">
        <v>31</v>
      </c>
      <c r="G146" s="146"/>
    </row>
    <row r="147" spans="1:8" ht="15" thickBot="1">
      <c r="A147" s="136" t="s">
        <v>32</v>
      </c>
      <c r="B147" s="137"/>
      <c r="C147" s="137"/>
      <c r="D147" s="137"/>
      <c r="E147" s="137"/>
      <c r="F147" s="137"/>
      <c r="G147" s="138"/>
    </row>
    <row r="148" spans="1:8">
      <c r="A148" s="10" t="s">
        <v>12</v>
      </c>
      <c r="B148" s="11" t="s">
        <v>144</v>
      </c>
      <c r="C148" s="97" t="s">
        <v>120</v>
      </c>
      <c r="D148" s="11" t="s">
        <v>105</v>
      </c>
      <c r="E148" s="115" t="s">
        <v>44</v>
      </c>
      <c r="F148" s="11"/>
      <c r="G148" s="13"/>
      <c r="H148" s="14">
        <v>6</v>
      </c>
    </row>
    <row r="149" spans="1:8">
      <c r="A149" s="15" t="s">
        <v>13</v>
      </c>
      <c r="B149" s="93" t="s">
        <v>122</v>
      </c>
      <c r="C149" s="92" t="s">
        <v>146</v>
      </c>
      <c r="D149" s="16" t="s">
        <v>90</v>
      </c>
      <c r="E149" s="132" t="s">
        <v>147</v>
      </c>
      <c r="F149" s="93" t="s">
        <v>43</v>
      </c>
      <c r="G149" s="18"/>
      <c r="H149" s="14">
        <v>6</v>
      </c>
    </row>
    <row r="150" spans="1:8">
      <c r="A150" s="15" t="s">
        <v>14</v>
      </c>
      <c r="B150" s="86" t="s">
        <v>135</v>
      </c>
      <c r="C150" s="16" t="s">
        <v>51</v>
      </c>
      <c r="D150" s="17" t="s">
        <v>85</v>
      </c>
      <c r="F150" s="16" t="s">
        <v>25</v>
      </c>
      <c r="G150" s="18"/>
      <c r="H150" s="14">
        <v>6</v>
      </c>
    </row>
    <row r="151" spans="1:8" ht="15" thickBot="1">
      <c r="A151" s="19" t="s">
        <v>15</v>
      </c>
      <c r="B151" s="20" t="s">
        <v>45</v>
      </c>
      <c r="C151" s="20" t="s">
        <v>145</v>
      </c>
      <c r="D151" s="20"/>
      <c r="E151" s="21"/>
      <c r="F151" s="20"/>
      <c r="G151" s="22"/>
      <c r="H151" s="14">
        <v>6</v>
      </c>
    </row>
    <row r="152" spans="1:8" ht="15" thickBot="1">
      <c r="A152" s="178" t="s">
        <v>23</v>
      </c>
      <c r="B152" s="179"/>
      <c r="C152" s="179"/>
      <c r="D152" s="179"/>
      <c r="E152" s="179"/>
      <c r="F152" s="179"/>
      <c r="G152" s="180"/>
      <c r="H152" s="43">
        <f>SUM(H148:H151)</f>
        <v>24</v>
      </c>
    </row>
    <row r="153" spans="1:8">
      <c r="A153" s="47" t="s">
        <v>12</v>
      </c>
      <c r="B153" s="69" t="s">
        <v>120</v>
      </c>
      <c r="C153" s="69" t="s">
        <v>148</v>
      </c>
      <c r="D153" s="69" t="s">
        <v>93</v>
      </c>
      <c r="E153" s="70"/>
      <c r="F153" s="69"/>
      <c r="G153" s="49"/>
      <c r="H153" s="14">
        <v>7</v>
      </c>
    </row>
    <row r="154" spans="1:8">
      <c r="A154" s="15" t="s">
        <v>13</v>
      </c>
      <c r="B154" s="16" t="s">
        <v>149</v>
      </c>
      <c r="C154" s="16" t="s">
        <v>82</v>
      </c>
      <c r="D154" s="16" t="s">
        <v>150</v>
      </c>
      <c r="E154" s="17" t="s">
        <v>25</v>
      </c>
      <c r="F154" s="16"/>
      <c r="G154" s="18"/>
      <c r="H154" s="14">
        <v>6</v>
      </c>
    </row>
    <row r="155" spans="1:8">
      <c r="A155" s="15" t="s">
        <v>14</v>
      </c>
      <c r="B155" s="16" t="s">
        <v>118</v>
      </c>
      <c r="C155" s="135" t="s">
        <v>85</v>
      </c>
      <c r="D155" s="16" t="s">
        <v>76</v>
      </c>
      <c r="E155" s="17" t="s">
        <v>143</v>
      </c>
      <c r="F155" s="16" t="s">
        <v>53</v>
      </c>
      <c r="G155" s="18" t="s">
        <v>151</v>
      </c>
      <c r="H155" s="14">
        <v>6</v>
      </c>
    </row>
    <row r="156" spans="1:8" ht="15" thickBot="1">
      <c r="A156" s="27" t="s">
        <v>15</v>
      </c>
      <c r="B156" s="28" t="s">
        <v>142</v>
      </c>
      <c r="C156" s="28" t="s">
        <v>49</v>
      </c>
      <c r="D156" s="28"/>
      <c r="E156" s="56"/>
      <c r="F156" s="28"/>
      <c r="G156" s="52"/>
      <c r="H156" s="14">
        <v>7</v>
      </c>
    </row>
    <row r="157" spans="1:8" ht="15" thickBot="1">
      <c r="A157" s="30"/>
      <c r="B157" s="57"/>
      <c r="C157" s="57"/>
      <c r="D157" s="57"/>
      <c r="E157" s="58"/>
      <c r="F157" s="57"/>
      <c r="G157" s="59"/>
      <c r="H157" s="43">
        <f>SUM(H153:H156)</f>
        <v>26</v>
      </c>
    </row>
    <row r="158" spans="1:8" ht="15" thickBot="1">
      <c r="A158" s="167" t="s">
        <v>68</v>
      </c>
      <c r="B158" s="168"/>
      <c r="C158" s="168"/>
      <c r="D158" s="168"/>
      <c r="E158" s="168"/>
      <c r="F158" s="168"/>
      <c r="G158" s="169"/>
    </row>
    <row r="159" spans="1:8">
      <c r="A159" s="71"/>
      <c r="B159" s="72"/>
      <c r="C159" s="73"/>
      <c r="D159" s="74"/>
      <c r="E159" s="74"/>
      <c r="F159" s="74"/>
      <c r="G159" s="35"/>
    </row>
    <row r="160" spans="1:8" ht="15" thickBot="1">
      <c r="A160" s="30"/>
      <c r="B160" s="31"/>
      <c r="C160" s="32"/>
      <c r="D160" s="33"/>
      <c r="E160" s="33"/>
      <c r="F160" s="33"/>
      <c r="G160" s="35"/>
      <c r="H160" s="43"/>
    </row>
    <row r="161" spans="1:8">
      <c r="A161" s="139" t="s">
        <v>66</v>
      </c>
      <c r="B161" s="140"/>
      <c r="C161" s="140"/>
      <c r="D161" s="140"/>
      <c r="E161" s="140"/>
      <c r="F161" s="140"/>
      <c r="G161" s="141"/>
      <c r="H161" s="43"/>
    </row>
    <row r="162" spans="1:8" ht="15" thickBot="1">
      <c r="A162" s="142"/>
      <c r="B162" s="143"/>
      <c r="C162" s="143"/>
      <c r="D162" s="143"/>
      <c r="E162" s="143"/>
      <c r="F162" s="143"/>
      <c r="G162" s="144"/>
      <c r="H162" s="43"/>
    </row>
    <row r="163" spans="1:8">
      <c r="A163" s="30"/>
      <c r="B163" s="31"/>
      <c r="C163" s="32"/>
      <c r="D163" s="33"/>
      <c r="E163" s="33"/>
      <c r="F163" s="33"/>
      <c r="G163" s="35"/>
      <c r="H163" s="43"/>
    </row>
    <row r="164" spans="1:8" ht="15" thickBot="1">
      <c r="A164" s="75"/>
      <c r="B164" s="76"/>
      <c r="C164" s="77"/>
      <c r="D164" s="78"/>
      <c r="E164" s="78"/>
      <c r="F164" s="78"/>
      <c r="G164" s="79"/>
      <c r="H164" s="62"/>
    </row>
    <row r="165" spans="1:8" ht="15" thickBot="1">
      <c r="A165" s="136" t="s">
        <v>38</v>
      </c>
      <c r="B165" s="137"/>
      <c r="C165" s="137"/>
      <c r="D165" s="137"/>
      <c r="E165" s="137"/>
      <c r="F165" s="137"/>
      <c r="G165" s="138"/>
    </row>
    <row r="166" spans="1:8" ht="15" thickBot="1">
      <c r="A166" s="1" t="s">
        <v>1</v>
      </c>
      <c r="B166" s="1" t="s">
        <v>2</v>
      </c>
      <c r="C166" s="1" t="s">
        <v>3</v>
      </c>
      <c r="D166" s="1" t="s">
        <v>4</v>
      </c>
      <c r="E166" s="1" t="s">
        <v>5</v>
      </c>
      <c r="F166" s="36" t="s">
        <v>6</v>
      </c>
      <c r="G166" s="2" t="s">
        <v>7</v>
      </c>
    </row>
    <row r="167" spans="1:8">
      <c r="A167" s="37" t="s">
        <v>205</v>
      </c>
      <c r="B167" s="37" t="s">
        <v>39</v>
      </c>
      <c r="C167" s="38">
        <v>0.52083333333333337</v>
      </c>
      <c r="D167" s="39" t="s">
        <v>40</v>
      </c>
      <c r="E167" s="38" t="s">
        <v>41</v>
      </c>
      <c r="F167" s="61" t="s">
        <v>75</v>
      </c>
      <c r="G167" s="145">
        <v>0.71875</v>
      </c>
    </row>
    <row r="168" spans="1:8" ht="15" thickBot="1">
      <c r="A168" s="53"/>
      <c r="B168" s="6"/>
      <c r="C168" s="8"/>
      <c r="D168" s="9" t="s">
        <v>19</v>
      </c>
      <c r="E168" s="8" t="s">
        <v>20</v>
      </c>
      <c r="F168" s="29" t="s">
        <v>42</v>
      </c>
      <c r="G168" s="146"/>
    </row>
    <row r="169" spans="1:8" ht="15" thickBot="1">
      <c r="A169" s="136" t="s">
        <v>32</v>
      </c>
      <c r="B169" s="137"/>
      <c r="C169" s="137"/>
      <c r="D169" s="137"/>
      <c r="E169" s="137"/>
      <c r="F169" s="137"/>
      <c r="G169" s="138"/>
    </row>
    <row r="170" spans="1:8">
      <c r="A170" s="47" t="s">
        <v>12</v>
      </c>
      <c r="B170" s="11" t="s">
        <v>115</v>
      </c>
      <c r="C170" s="11" t="s">
        <v>90</v>
      </c>
      <c r="D170" s="97" t="s">
        <v>87</v>
      </c>
      <c r="E170" s="12"/>
      <c r="F170" s="11"/>
      <c r="G170" s="13"/>
      <c r="H170" s="14">
        <v>8</v>
      </c>
    </row>
    <row r="171" spans="1:8">
      <c r="A171" s="15" t="s">
        <v>13</v>
      </c>
      <c r="B171" s="16" t="s">
        <v>84</v>
      </c>
      <c r="C171" s="16" t="s">
        <v>152</v>
      </c>
      <c r="D171" s="16" t="s">
        <v>112</v>
      </c>
      <c r="E171" s="17" t="s">
        <v>153</v>
      </c>
      <c r="F171" s="16" t="s">
        <v>139</v>
      </c>
      <c r="G171" s="18"/>
      <c r="H171" s="14">
        <v>9</v>
      </c>
    </row>
    <row r="172" spans="1:8">
      <c r="A172" s="15" t="s">
        <v>14</v>
      </c>
      <c r="B172" s="16" t="s">
        <v>154</v>
      </c>
      <c r="C172" s="16" t="s">
        <v>83</v>
      </c>
      <c r="D172" s="16" t="s">
        <v>150</v>
      </c>
      <c r="E172" s="17" t="s">
        <v>79</v>
      </c>
      <c r="F172" s="16" t="s">
        <v>85</v>
      </c>
      <c r="G172" s="18"/>
      <c r="H172" s="14">
        <v>9</v>
      </c>
    </row>
    <row r="173" spans="1:8" ht="15" thickBot="1">
      <c r="A173" s="27" t="s">
        <v>15</v>
      </c>
      <c r="B173" s="28" t="s">
        <v>136</v>
      </c>
      <c r="C173" s="28" t="s">
        <v>155</v>
      </c>
      <c r="D173" s="28" t="s">
        <v>114</v>
      </c>
      <c r="E173" s="56" t="s">
        <v>118</v>
      </c>
      <c r="F173" s="28" t="s">
        <v>117</v>
      </c>
      <c r="G173" s="119" t="s">
        <v>156</v>
      </c>
      <c r="H173" s="14">
        <v>8</v>
      </c>
    </row>
    <row r="174" spans="1:8" ht="16.05" customHeight="1" thickBot="1">
      <c r="A174" s="136" t="s">
        <v>33</v>
      </c>
      <c r="B174" s="137"/>
      <c r="C174" s="137"/>
      <c r="D174" s="137"/>
      <c r="E174" s="137"/>
      <c r="F174" s="137"/>
      <c r="G174" s="138"/>
      <c r="H174" s="43">
        <f>SUM(H170:H173)</f>
        <v>34</v>
      </c>
    </row>
    <row r="175" spans="1:8">
      <c r="A175" s="47" t="s">
        <v>12</v>
      </c>
      <c r="B175" s="69"/>
      <c r="C175" s="69"/>
      <c r="D175" s="69"/>
      <c r="E175" s="70"/>
      <c r="F175" s="69"/>
      <c r="G175" s="49"/>
      <c r="H175" s="14">
        <v>0</v>
      </c>
    </row>
    <row r="176" spans="1:8">
      <c r="A176" s="15" t="s">
        <v>13</v>
      </c>
      <c r="B176" s="16"/>
      <c r="C176" s="16"/>
      <c r="D176" s="16"/>
      <c r="E176" s="17"/>
      <c r="F176" s="16"/>
      <c r="G176" s="18"/>
      <c r="H176" s="14">
        <v>0</v>
      </c>
    </row>
    <row r="177" spans="1:8">
      <c r="A177" s="15" t="s">
        <v>14</v>
      </c>
      <c r="B177" s="16"/>
      <c r="C177" s="16"/>
      <c r="D177" s="16"/>
      <c r="E177" s="17"/>
      <c r="F177" s="16"/>
      <c r="G177" s="18"/>
      <c r="H177" s="14">
        <v>0</v>
      </c>
    </row>
    <row r="178" spans="1:8" ht="15" thickBot="1">
      <c r="A178" s="27" t="s">
        <v>15</v>
      </c>
      <c r="B178" s="28"/>
      <c r="C178" s="28"/>
      <c r="D178" s="28"/>
      <c r="E178" s="56"/>
      <c r="F178" s="28"/>
      <c r="G178" s="52"/>
      <c r="H178" s="14">
        <v>0</v>
      </c>
    </row>
    <row r="179" spans="1:8">
      <c r="H179" s="43">
        <f>SUM(H175:H178)</f>
        <v>0</v>
      </c>
    </row>
  </sheetData>
  <mergeCells count="51">
    <mergeCell ref="A169:G169"/>
    <mergeCell ref="A174:G174"/>
    <mergeCell ref="A152:G152"/>
    <mergeCell ref="A158:G158"/>
    <mergeCell ref="A161:G162"/>
    <mergeCell ref="A165:G165"/>
    <mergeCell ref="G167:G168"/>
    <mergeCell ref="A134:G134"/>
    <mergeCell ref="A141:G142"/>
    <mergeCell ref="A143:G143"/>
    <mergeCell ref="G145:G146"/>
    <mergeCell ref="A147:G147"/>
    <mergeCell ref="A102:G103"/>
    <mergeCell ref="A105:G105"/>
    <mergeCell ref="G107:G108"/>
    <mergeCell ref="A109:G109"/>
    <mergeCell ref="A114:G114"/>
    <mergeCell ref="A84:G84"/>
    <mergeCell ref="G86:G87"/>
    <mergeCell ref="A88:G88"/>
    <mergeCell ref="A93:G93"/>
    <mergeCell ref="A99:G99"/>
    <mergeCell ref="A39:G39"/>
    <mergeCell ref="A44:G44"/>
    <mergeCell ref="A50:G50"/>
    <mergeCell ref="A55:G56"/>
    <mergeCell ref="A58:G58"/>
    <mergeCell ref="A20:G20"/>
    <mergeCell ref="A25:G25"/>
    <mergeCell ref="A31:G32"/>
    <mergeCell ref="A35:G35"/>
    <mergeCell ref="G37:G38"/>
    <mergeCell ref="A121:G122"/>
    <mergeCell ref="A125:G125"/>
    <mergeCell ref="G127:G128"/>
    <mergeCell ref="A129:G129"/>
    <mergeCell ref="A59:B59"/>
    <mergeCell ref="G60:G61"/>
    <mergeCell ref="A62:G62"/>
    <mergeCell ref="A67:G67"/>
    <mergeCell ref="E72:E74"/>
    <mergeCell ref="E75:E79"/>
    <mergeCell ref="C4:F6"/>
    <mergeCell ref="A11:G12"/>
    <mergeCell ref="E17:F17"/>
    <mergeCell ref="A13:G14"/>
    <mergeCell ref="A16:G16"/>
    <mergeCell ref="E18:F18"/>
    <mergeCell ref="G18:G19"/>
    <mergeCell ref="E19:F19"/>
    <mergeCell ref="A81:G82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2019-10-24T13:39:26Z</dcterms:created>
  <dcterms:modified xsi:type="dcterms:W3CDTF">2019-11-13T15:14:09Z</dcterms:modified>
</cp:coreProperties>
</file>