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15"/>
  <workbookPr/>
  <mc:AlternateContent xmlns:mc="http://schemas.openxmlformats.org/markup-compatibility/2006">
    <mc:Choice Requires="x15">
      <x15ac:absPath xmlns:x15ac="http://schemas.microsoft.com/office/spreadsheetml/2010/11/ac" url="https://federationgymnastique.sharepoint.com/sites/FdrationdegymnastiqueduQubec/Shared Documents/07-Régie de compétition/Compétitions provinciales/Coupe Qc - sélections - invitations - critérium/2022-2023/Inscriptions/"/>
    </mc:Choice>
  </mc:AlternateContent>
  <xr:revisionPtr revIDLastSave="0" documentId="8_{D020CE9E-F952-4173-988A-C1D99C3BFCF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LUB" sheetId="1" r:id="rId1"/>
    <sheet name="ACRO" sheetId="4" r:id="rId2"/>
  </sheets>
  <definedNames>
    <definedName name="Categorie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8" roundtripDataSignature="AMtx7mgv36WQe5QCiMyjGKlX4Ld3csG5nw=="/>
    </ext>
  </extLst>
</workbook>
</file>

<file path=xl/calcChain.xml><?xml version="1.0" encoding="utf-8"?>
<calcChain xmlns="http://schemas.openxmlformats.org/spreadsheetml/2006/main">
  <c r="J12" i="4" l="1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11" i="4"/>
  <c r="D7" i="4"/>
  <c r="C25" i="1" l="1"/>
  <c r="J46" i="4"/>
  <c r="C26" i="1"/>
  <c r="C27" i="1"/>
  <c r="E27" i="1" s="1"/>
  <c r="E52" i="4"/>
  <c r="E51" i="4"/>
  <c r="C48" i="4"/>
  <c r="B9" i="4"/>
  <c r="D6" i="4"/>
  <c r="E26" i="1" l="1"/>
  <c r="C29" i="1" l="1"/>
  <c r="E25" i="1"/>
  <c r="E29" i="1" s="1"/>
</calcChain>
</file>

<file path=xl/sharedStrings.xml><?xml version="1.0" encoding="utf-8"?>
<sst xmlns="http://schemas.openxmlformats.org/spreadsheetml/2006/main" count="68" uniqueCount="59">
  <si>
    <t>17 décembre 2022</t>
  </si>
  <si>
    <t>1e COUPE QUÉBEC ACRO 
Québec Performance</t>
  </si>
  <si>
    <t>Nom du club</t>
  </si>
  <si>
    <t>Personne ressource</t>
  </si>
  <si>
    <t>Adresse</t>
  </si>
  <si>
    <t>Ville</t>
  </si>
  <si>
    <t>Province</t>
  </si>
  <si>
    <t>Code postal</t>
  </si>
  <si>
    <t>Téléphone</t>
  </si>
  <si>
    <t>Fax</t>
  </si>
  <si>
    <t>Courriel</t>
  </si>
  <si>
    <t>PAIEMENT</t>
  </si>
  <si>
    <t># Entraîneurs</t>
  </si>
  <si>
    <t># d'athlètes</t>
  </si>
  <si>
    <t>coûts</t>
  </si>
  <si>
    <t>1e COUPE QUÉBEC ACRO</t>
  </si>
  <si>
    <t>Sous-total ACRO</t>
  </si>
  <si>
    <t>Total du club</t>
  </si>
  <si>
    <t>Veuillez vous assurer que les formulaires d'inscription sont dûment complétés</t>
  </si>
  <si>
    <t>N'oubliez pas la date limite est le 18 novembre 2022</t>
  </si>
  <si>
    <t>Envoi courriel à :</t>
  </si>
  <si>
    <t>inscription@gymqc.ca</t>
  </si>
  <si>
    <t>dtremblay@gymqcperfo.com</t>
  </si>
  <si>
    <t>À l'usage administratif</t>
  </si>
  <si>
    <t>Date de réception courriel</t>
  </si>
  <si>
    <t>Date de réception postale</t>
  </si>
  <si>
    <t>Montant du paiement</t>
  </si>
  <si>
    <t>balance</t>
  </si>
  <si>
    <t># du chèque</t>
  </si>
  <si>
    <t>Inscriptions</t>
  </si>
  <si>
    <t>#</t>
  </si>
  <si>
    <t>Nom</t>
  </si>
  <si>
    <t>Prénom</t>
  </si>
  <si>
    <t>Date de naissance
aaaa/mm/jj
(OBLIGATOIRE)</t>
  </si>
  <si>
    <t>Niveau</t>
  </si>
  <si>
    <t>Catégorie</t>
  </si>
  <si>
    <t>Entraîneurs</t>
  </si>
  <si>
    <t>Numéro de PNCE
(OBLIGATOIRE)</t>
  </si>
  <si>
    <t>Coût</t>
  </si>
  <si>
    <t>Duo féminin</t>
  </si>
  <si>
    <t>Démo</t>
  </si>
  <si>
    <t>Duo masculin</t>
  </si>
  <si>
    <t>Niveau 5</t>
  </si>
  <si>
    <t>Duo mixte</t>
  </si>
  <si>
    <t>Niveau 6</t>
  </si>
  <si>
    <t>Groupe féminin</t>
  </si>
  <si>
    <t>Niveau 7</t>
  </si>
  <si>
    <t>Groupe masculin</t>
  </si>
  <si>
    <t>Niveau 8</t>
  </si>
  <si>
    <t>Niveau 9</t>
  </si>
  <si>
    <t>Niveau 10</t>
  </si>
  <si>
    <t>Jeunesse</t>
  </si>
  <si>
    <t>FIG 11-16</t>
  </si>
  <si>
    <t>FIG 12-18</t>
  </si>
  <si>
    <t>FIG Junior</t>
  </si>
  <si>
    <t>FIG Senior</t>
  </si>
  <si>
    <t>Total</t>
  </si>
  <si>
    <t>Indiquez clairement les athlètes à associer en duo et/ou en groupe avec un code de couleur</t>
  </si>
  <si>
    <t>Détails des équipes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</si>
</sst>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)\ &quot;$&quot;_ ;_ * \(#,##0.00\)\ &quot;$&quot;_ ;_ * &quot;-&quot;??_)\ &quot;$&quot;_ ;_ @_ "/>
    <numFmt numFmtId="165" formatCode="#,##0.00\ &quot;$&quot;"/>
  </numFmts>
  <fonts count="40">
    <font>
      <sz val="11"/>
      <color theme="1"/>
      <name val="Arial"/>
    </font>
    <font>
      <sz val="11"/>
      <color theme="1"/>
      <name val="Calibri"/>
    </font>
    <font>
      <sz val="16"/>
      <color rgb="FF000080"/>
      <name val="Arial"/>
    </font>
    <font>
      <sz val="11"/>
      <name val="Arial"/>
    </font>
    <font>
      <sz val="10"/>
      <color rgb="FF000080"/>
      <name val="Arial"/>
    </font>
    <font>
      <sz val="12"/>
      <color rgb="FF000080"/>
      <name val="Century Gothic"/>
    </font>
    <font>
      <b/>
      <sz val="14"/>
      <color rgb="FF000080"/>
      <name val="Arial"/>
    </font>
    <font>
      <b/>
      <sz val="10"/>
      <color rgb="FF000080"/>
      <name val="Arial"/>
    </font>
    <font>
      <sz val="12"/>
      <color rgb="FF000080"/>
      <name val="Arial"/>
    </font>
    <font>
      <sz val="12"/>
      <color theme="1"/>
      <name val="Arial"/>
    </font>
    <font>
      <b/>
      <sz val="12"/>
      <color rgb="FF000080"/>
      <name val="Arial"/>
    </font>
    <font>
      <sz val="10"/>
      <color rgb="FF000000"/>
      <name val="Arial"/>
    </font>
    <font>
      <b/>
      <sz val="12"/>
      <color rgb="FF993366"/>
      <name val="Arial"/>
    </font>
    <font>
      <sz val="14"/>
      <color rgb="FF333399"/>
      <name val="Arial"/>
    </font>
    <font>
      <sz val="11"/>
      <color rgb="FF000000"/>
      <name val="Calibri"/>
    </font>
    <font>
      <b/>
      <sz val="11"/>
      <color rgb="FFFF0000"/>
      <name val="Calibri"/>
    </font>
    <font>
      <b/>
      <sz val="12"/>
      <color rgb="FFFF0000"/>
      <name val="Calibri"/>
    </font>
    <font>
      <u/>
      <sz val="11"/>
      <color theme="10"/>
      <name val="Arial"/>
    </font>
    <font>
      <b/>
      <sz val="14"/>
      <color theme="4" tint="-0.249977111117893"/>
      <name val="Calibri"/>
      <family val="2"/>
    </font>
    <font>
      <b/>
      <sz val="14"/>
      <color theme="4" tint="-0.249977111117893"/>
      <name val="Arial"/>
      <family val="2"/>
    </font>
    <font>
      <sz val="11"/>
      <color rgb="FFFF0000"/>
      <name val="Arial"/>
      <family val="2"/>
    </font>
    <font>
      <sz val="10"/>
      <name val="Arial"/>
      <family val="2"/>
    </font>
    <font>
      <b/>
      <sz val="16"/>
      <color rgb="FF00B0F0"/>
      <name val="Arial"/>
      <family val="2"/>
    </font>
    <font>
      <sz val="11"/>
      <color rgb="FF00B0F0"/>
      <name val="Arial"/>
      <family val="2"/>
    </font>
    <font>
      <b/>
      <sz val="18"/>
      <color rgb="FF002060"/>
      <name val="Arial"/>
      <family val="2"/>
    </font>
    <font>
      <sz val="11"/>
      <color rgb="FF002060"/>
      <name val="Arial"/>
      <family val="2"/>
    </font>
    <font>
      <b/>
      <sz val="12"/>
      <color rgb="FF000080"/>
      <name val="Arial"/>
      <family val="2"/>
    </font>
    <font>
      <b/>
      <sz val="12"/>
      <color rgb="FF00B0F0"/>
      <name val="Arial"/>
      <family val="2"/>
    </font>
    <font>
      <b/>
      <sz val="13"/>
      <color rgb="FFFF0000"/>
      <name val="Arial"/>
      <family val="2"/>
    </font>
    <font>
      <b/>
      <sz val="16"/>
      <color rgb="FF00B0F0"/>
      <name val="Calibri"/>
      <family val="2"/>
    </font>
    <font>
      <b/>
      <sz val="14"/>
      <color rgb="FF00B0F0"/>
      <name val="Calibri"/>
      <family val="2"/>
    </font>
    <font>
      <b/>
      <sz val="14"/>
      <color rgb="FF00B0F0"/>
      <name val="Arial"/>
      <family val="2"/>
    </font>
    <font>
      <sz val="11"/>
      <color theme="1"/>
      <name val="Calibri"/>
      <family val="2"/>
    </font>
    <font>
      <sz val="12"/>
      <color rgb="FF000080"/>
      <name val="Arial"/>
      <family val="2"/>
    </font>
    <font>
      <b/>
      <sz val="11"/>
      <color rgb="FF00B0F0"/>
      <name val="Calibri"/>
      <family val="2"/>
    </font>
    <font>
      <u/>
      <sz val="11"/>
      <color rgb="FF0070C0"/>
      <name val="Arial"/>
      <family val="2"/>
    </font>
    <font>
      <sz val="11"/>
      <color rgb="FF0070C0"/>
      <name val="Arial"/>
      <family val="2"/>
    </font>
    <font>
      <u/>
      <sz val="11"/>
      <color rgb="FF0000FF"/>
      <name val="Arial"/>
      <family val="2"/>
    </font>
    <font>
      <sz val="11"/>
      <name val="Arial"/>
      <family val="2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92D050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rgb="FF000080"/>
      </bottom>
      <diagonal/>
    </border>
    <border>
      <left style="thin">
        <color rgb="FF333399"/>
      </left>
      <right/>
      <top style="thin">
        <color rgb="FF333399"/>
      </top>
      <bottom style="thin">
        <color rgb="FF333399"/>
      </bottom>
      <diagonal/>
    </border>
    <border>
      <left style="thin">
        <color rgb="FF000080"/>
      </left>
      <right/>
      <top style="thin">
        <color rgb="FF000080"/>
      </top>
      <bottom style="thin">
        <color rgb="FF000080"/>
      </bottom>
      <diagonal/>
    </border>
    <border>
      <left/>
      <right/>
      <top style="thin">
        <color rgb="FF000080"/>
      </top>
      <bottom style="thin">
        <color rgb="FF000080"/>
      </bottom>
      <diagonal/>
    </border>
    <border>
      <left/>
      <right style="thin">
        <color rgb="FF000080"/>
      </right>
      <top style="thin">
        <color rgb="FF000080"/>
      </top>
      <bottom style="thin">
        <color rgb="FF000080"/>
      </bottom>
      <diagonal/>
    </border>
    <border>
      <left style="thin">
        <color rgb="FF333399"/>
      </left>
      <right style="thin">
        <color rgb="FF333399"/>
      </right>
      <top style="thin">
        <color rgb="FF333399"/>
      </top>
      <bottom style="thin">
        <color rgb="FF333399"/>
      </bottom>
      <diagonal/>
    </border>
    <border>
      <left/>
      <right/>
      <top/>
      <bottom/>
      <diagonal/>
    </border>
    <border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medium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 style="dotted">
        <color rgb="FF000000"/>
      </right>
      <top style="dotted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medium">
        <color rgb="FF000000"/>
      </bottom>
      <diagonal/>
    </border>
    <border>
      <left style="dotted">
        <color rgb="FF000000"/>
      </left>
      <right style="medium">
        <color rgb="FF000000"/>
      </right>
      <top style="dotted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dotted">
        <color rgb="FF000000"/>
      </right>
      <top style="medium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medium">
        <color rgb="FF000000"/>
      </top>
      <bottom style="medium">
        <color rgb="FF000000"/>
      </bottom>
      <diagonal/>
    </border>
    <border>
      <left style="dotted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dotted">
        <color rgb="FF000000"/>
      </left>
      <right style="medium">
        <color rgb="FF000000"/>
      </right>
      <top/>
      <bottom style="dotted">
        <color rgb="FF000000"/>
      </bottom>
      <diagonal/>
    </border>
    <border>
      <left style="medium">
        <color indexed="64"/>
      </left>
      <right style="dotted">
        <color rgb="FF000000"/>
      </right>
      <top style="medium">
        <color indexed="64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medium">
        <color indexed="64"/>
      </top>
      <bottom style="dotted">
        <color rgb="FF000000"/>
      </bottom>
      <diagonal/>
    </border>
    <border>
      <left style="dotted">
        <color rgb="FF000000"/>
      </left>
      <right style="medium">
        <color indexed="64"/>
      </right>
      <top style="medium">
        <color indexed="64"/>
      </top>
      <bottom style="dotted">
        <color rgb="FF000000"/>
      </bottom>
      <diagonal/>
    </border>
    <border>
      <left style="medium">
        <color indexed="64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medium">
        <color indexed="64"/>
      </right>
      <top style="dotted">
        <color rgb="FF000000"/>
      </top>
      <bottom style="dotted">
        <color rgb="FF000000"/>
      </bottom>
      <diagonal/>
    </border>
    <border>
      <left style="medium">
        <color indexed="64"/>
      </left>
      <right style="dotted">
        <color rgb="FF000000"/>
      </right>
      <top style="dotted">
        <color rgb="FF000000"/>
      </top>
      <bottom style="medium">
        <color indexed="64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rgb="FF000000"/>
      </left>
      <right style="medium">
        <color indexed="64"/>
      </right>
      <top style="dotted">
        <color rgb="FF000000"/>
      </top>
      <bottom style="medium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10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/>
    <xf numFmtId="0" fontId="4" fillId="0" borderId="0" xfId="0" applyFont="1" applyAlignment="1">
      <alignment horizontal="center"/>
    </xf>
    <xf numFmtId="0" fontId="5" fillId="2" borderId="2" xfId="0" applyFont="1" applyFill="1" applyBorder="1" applyAlignment="1">
      <alignment vertical="top"/>
    </xf>
    <xf numFmtId="165" fontId="1" fillId="0" borderId="0" xfId="0" applyNumberFormat="1" applyFont="1"/>
    <xf numFmtId="0" fontId="8" fillId="0" borderId="0" xfId="0" applyFont="1"/>
    <xf numFmtId="0" fontId="9" fillId="0" borderId="8" xfId="0" applyFont="1" applyBorder="1"/>
    <xf numFmtId="165" fontId="9" fillId="0" borderId="0" xfId="0" applyNumberFormat="1" applyFont="1"/>
    <xf numFmtId="0" fontId="9" fillId="0" borderId="0" xfId="0" applyFont="1"/>
    <xf numFmtId="0" fontId="8" fillId="0" borderId="0" xfId="0" applyFont="1" applyAlignment="1">
      <alignment horizontal="center"/>
    </xf>
    <xf numFmtId="165" fontId="8" fillId="0" borderId="0" xfId="0" applyNumberFormat="1" applyFont="1" applyAlignment="1">
      <alignment horizontal="center"/>
    </xf>
    <xf numFmtId="0" fontId="11" fillId="0" borderId="9" xfId="0" applyFont="1" applyBorder="1" applyAlignment="1">
      <alignment wrapText="1"/>
    </xf>
    <xf numFmtId="1" fontId="12" fillId="0" borderId="0" xfId="0" applyNumberFormat="1" applyFont="1"/>
    <xf numFmtId="165" fontId="12" fillId="0" borderId="0" xfId="0" applyNumberFormat="1" applyFont="1"/>
    <xf numFmtId="1" fontId="6" fillId="3" borderId="6" xfId="0" applyNumberFormat="1" applyFont="1" applyFill="1" applyBorder="1" applyAlignment="1">
      <alignment horizontal="center"/>
    </xf>
    <xf numFmtId="165" fontId="8" fillId="0" borderId="0" xfId="0" applyNumberFormat="1" applyFont="1"/>
    <xf numFmtId="165" fontId="6" fillId="0" borderId="6" xfId="0" applyNumberFormat="1" applyFont="1" applyBorder="1"/>
    <xf numFmtId="0" fontId="11" fillId="0" borderId="9" xfId="0" applyFont="1" applyBorder="1" applyAlignment="1">
      <alignment horizontal="left"/>
    </xf>
    <xf numFmtId="0" fontId="11" fillId="0" borderId="10" xfId="0" applyFont="1" applyBorder="1"/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/>
    <xf numFmtId="0" fontId="14" fillId="0" borderId="12" xfId="0" applyFont="1" applyBorder="1"/>
    <xf numFmtId="0" fontId="11" fillId="0" borderId="0" xfId="0" applyFont="1" applyAlignment="1">
      <alignment horizontal="left"/>
    </xf>
    <xf numFmtId="0" fontId="14" fillId="0" borderId="10" xfId="0" applyFont="1" applyBorder="1"/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/>
    <xf numFmtId="0" fontId="1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/>
    <xf numFmtId="0" fontId="1" fillId="0" borderId="25" xfId="0" applyFont="1" applyBorder="1"/>
    <xf numFmtId="0" fontId="1" fillId="0" borderId="13" xfId="0" applyFont="1" applyBorder="1"/>
    <xf numFmtId="0" fontId="1" fillId="0" borderId="16" xfId="0" applyFont="1" applyBorder="1"/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164" fontId="1" fillId="0" borderId="30" xfId="0" applyNumberFormat="1" applyFont="1" applyBorder="1"/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/>
    <xf numFmtId="0" fontId="0" fillId="0" borderId="7" xfId="0" applyBorder="1"/>
    <xf numFmtId="0" fontId="1" fillId="0" borderId="7" xfId="0" applyFont="1" applyBorder="1" applyAlignment="1">
      <alignment vertical="center"/>
    </xf>
    <xf numFmtId="0" fontId="3" fillId="0" borderId="7" xfId="0" applyFont="1" applyBorder="1"/>
    <xf numFmtId="165" fontId="27" fillId="0" borderId="0" xfId="0" applyNumberFormat="1" applyFont="1"/>
    <xf numFmtId="0" fontId="27" fillId="0" borderId="0" xfId="0" applyFont="1"/>
    <xf numFmtId="0" fontId="34" fillId="0" borderId="0" xfId="0" applyFont="1" applyAlignment="1">
      <alignment horizontal="right"/>
    </xf>
    <xf numFmtId="164" fontId="34" fillId="0" borderId="0" xfId="0" applyNumberFormat="1" applyFont="1"/>
    <xf numFmtId="0" fontId="0" fillId="6" borderId="0" xfId="0" applyFill="1"/>
    <xf numFmtId="0" fontId="32" fillId="6" borderId="0" xfId="0" applyFont="1" applyFill="1"/>
    <xf numFmtId="1" fontId="8" fillId="4" borderId="33" xfId="0" applyNumberFormat="1" applyFont="1" applyFill="1" applyBorder="1"/>
    <xf numFmtId="0" fontId="39" fillId="0" borderId="9" xfId="0" applyFont="1" applyBorder="1" applyAlignment="1">
      <alignment wrapText="1"/>
    </xf>
    <xf numFmtId="164" fontId="1" fillId="0" borderId="34" xfId="0" applyNumberFormat="1" applyFont="1" applyBorder="1"/>
    <xf numFmtId="0" fontId="8" fillId="4" borderId="7" xfId="0" applyFont="1" applyFill="1" applyBorder="1"/>
    <xf numFmtId="165" fontId="8" fillId="4" borderId="7" xfId="0" applyNumberFormat="1" applyFont="1" applyFill="1" applyBorder="1"/>
    <xf numFmtId="0" fontId="33" fillId="4" borderId="7" xfId="0" applyFont="1" applyFill="1" applyBorder="1"/>
    <xf numFmtId="0" fontId="13" fillId="2" borderId="7" xfId="0" applyFont="1" applyFill="1" applyBorder="1"/>
    <xf numFmtId="0" fontId="7" fillId="0" borderId="3" xfId="0" applyFont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6" fillId="0" borderId="3" xfId="0" applyFont="1" applyBorder="1" applyAlignment="1">
      <alignment horizontal="center" vertical="top"/>
    </xf>
    <xf numFmtId="0" fontId="24" fillId="2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22" fillId="0" borderId="0" xfId="0" applyNumberFormat="1" applyFont="1" applyAlignment="1">
      <alignment horizontal="center" vertical="center" wrapText="1"/>
    </xf>
    <xf numFmtId="0" fontId="1" fillId="2" borderId="7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 vertical="top"/>
    </xf>
    <xf numFmtId="0" fontId="10" fillId="2" borderId="7" xfId="0" applyFont="1" applyFill="1" applyBorder="1" applyAlignment="1">
      <alignment horizontal="center"/>
    </xf>
    <xf numFmtId="0" fontId="28" fillId="2" borderId="7" xfId="0" applyFont="1" applyFill="1" applyBorder="1" applyAlignment="1">
      <alignment horizontal="center"/>
    </xf>
    <xf numFmtId="0" fontId="37" fillId="2" borderId="7" xfId="0" applyFont="1" applyFill="1" applyBorder="1" applyAlignment="1">
      <alignment horizontal="center"/>
    </xf>
    <xf numFmtId="0" fontId="17" fillId="2" borderId="7" xfId="1" applyFill="1" applyBorder="1" applyAlignment="1">
      <alignment horizontal="center"/>
    </xf>
    <xf numFmtId="0" fontId="26" fillId="4" borderId="7" xfId="0" applyFont="1" applyFill="1" applyBorder="1" applyAlignment="1">
      <alignment horizontal="center"/>
    </xf>
    <xf numFmtId="0" fontId="35" fillId="6" borderId="0" xfId="0" applyFont="1" applyFill="1" applyAlignment="1">
      <alignment horizontal="center"/>
    </xf>
    <xf numFmtId="0" fontId="1" fillId="0" borderId="17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29" fillId="0" borderId="7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0" xfId="0" applyAlignment="1"/>
    <xf numFmtId="49" fontId="23" fillId="0" borderId="0" xfId="0" applyNumberFormat="1" applyFont="1" applyAlignment="1"/>
    <xf numFmtId="0" fontId="25" fillId="0" borderId="7" xfId="0" applyFont="1" applyBorder="1" applyAlignment="1"/>
    <xf numFmtId="0" fontId="25" fillId="0" borderId="0" xfId="0" applyFont="1" applyAlignment="1"/>
    <xf numFmtId="0" fontId="25" fillId="0" borderId="1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3" fillId="0" borderId="7" xfId="0" applyFont="1" applyBorder="1" applyAlignment="1"/>
    <xf numFmtId="0" fontId="3" fillId="5" borderId="7" xfId="0" applyFont="1" applyFill="1" applyBorder="1" applyAlignment="1"/>
    <xf numFmtId="0" fontId="20" fillId="0" borderId="7" xfId="0" applyFont="1" applyBorder="1" applyAlignment="1"/>
    <xf numFmtId="0" fontId="38" fillId="0" borderId="7" xfId="0" applyFont="1" applyBorder="1" applyAlignment="1"/>
    <xf numFmtId="0" fontId="21" fillId="0" borderId="7" xfId="0" applyFont="1" applyBorder="1" applyAlignment="1"/>
    <xf numFmtId="0" fontId="19" fillId="0" borderId="0" xfId="0" applyFont="1" applyAlignment="1"/>
    <xf numFmtId="0" fontId="22" fillId="0" borderId="0" xfId="0" applyFont="1" applyAlignment="1"/>
    <xf numFmtId="0" fontId="31" fillId="0" borderId="0" xfId="0" applyFont="1" applyAlignment="1"/>
    <xf numFmtId="0" fontId="36" fillId="6" borderId="0" xfId="0" applyFont="1" applyFill="1" applyAlignment="1"/>
    <xf numFmtId="0" fontId="3" fillId="0" borderId="18" xfId="0" applyFont="1" applyBorder="1" applyAlignment="1"/>
    <xf numFmtId="0" fontId="3" fillId="0" borderId="19" xfId="0" applyFont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3" Type="http://schemas.openxmlformats.org/officeDocument/2006/relationships/customXml" Target="../customXml/item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400050</xdr:colOff>
      <xdr:row>0</xdr:row>
      <xdr:rowOff>161925</xdr:rowOff>
    </xdr:from>
    <xdr:ext cx="1800225" cy="885825"/>
    <xdr:pic>
      <xdr:nvPicPr>
        <xdr:cNvPr id="2" name="image2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72175" y="161925"/>
          <a:ext cx="1800225" cy="885825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1</xdr:col>
      <xdr:colOff>1714500</xdr:colOff>
      <xdr:row>0</xdr:row>
      <xdr:rowOff>171450</xdr:rowOff>
    </xdr:from>
    <xdr:to>
      <xdr:col>3</xdr:col>
      <xdr:colOff>118110</xdr:colOff>
      <xdr:row>5</xdr:row>
      <xdr:rowOff>20955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2603198D-1CC1-8405-F7F1-800D91877E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0" y="171450"/>
          <a:ext cx="1623060" cy="8115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266700</xdr:colOff>
      <xdr:row>1</xdr:row>
      <xdr:rowOff>9525</xdr:rowOff>
    </xdr:from>
    <xdr:ext cx="1800225" cy="885825"/>
    <xdr:pic>
      <xdr:nvPicPr>
        <xdr:cNvPr id="3" name="image2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77225" y="190500"/>
          <a:ext cx="1800225" cy="885825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2</xdr:col>
      <xdr:colOff>342900</xdr:colOff>
      <xdr:row>1</xdr:row>
      <xdr:rowOff>171450</xdr:rowOff>
    </xdr:from>
    <xdr:to>
      <xdr:col>3</xdr:col>
      <xdr:colOff>80010</xdr:colOff>
      <xdr:row>5</xdr:row>
      <xdr:rowOff>201930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D323B530-4F79-EBD0-8C5B-C002AB3C05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5" y="352425"/>
          <a:ext cx="1623060" cy="8115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dtremblay@gymqcperfo.com" TargetMode="External"/><Relationship Id="rId1" Type="http://schemas.openxmlformats.org/officeDocument/2006/relationships/hyperlink" Target="mailto:inscription@gymqc.ca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1"/>
  <sheetViews>
    <sheetView showGridLines="0" tabSelected="1" workbookViewId="0">
      <selection activeCell="I14" sqref="I14"/>
    </sheetView>
  </sheetViews>
  <sheetFormatPr defaultColWidth="12.625" defaultRowHeight="15" customHeight="1"/>
  <cols>
    <col min="1" max="1" width="10" customWidth="1"/>
    <col min="2" max="2" width="22.375" customWidth="1"/>
    <col min="3" max="3" width="19.75" customWidth="1"/>
    <col min="4" max="4" width="14.5" customWidth="1"/>
    <col min="5" max="5" width="11.25" customWidth="1"/>
    <col min="6" max="6" width="17" customWidth="1"/>
    <col min="7" max="9" width="10" customWidth="1"/>
    <col min="10" max="26" width="9.375" customWidth="1"/>
  </cols>
  <sheetData>
    <row r="1" spans="1:26" ht="15" customHeight="1">
      <c r="A1" s="1"/>
      <c r="B1" s="68"/>
      <c r="C1" s="1"/>
      <c r="D1" s="71"/>
      <c r="E1" s="87"/>
      <c r="F1" s="87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1"/>
      <c r="B2" s="68"/>
      <c r="C2" s="1"/>
      <c r="D2" s="87"/>
      <c r="E2" s="87"/>
      <c r="F2" s="87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1"/>
      <c r="B3" s="68"/>
      <c r="C3" s="1"/>
      <c r="D3" s="87"/>
      <c r="E3" s="87"/>
      <c r="F3" s="87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>
      <c r="A4" s="1"/>
      <c r="B4" s="68"/>
      <c r="C4" s="1"/>
      <c r="D4" s="87"/>
      <c r="E4" s="87"/>
      <c r="F4" s="87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"/>
      <c r="B5" s="68"/>
      <c r="C5" s="1"/>
      <c r="D5" s="87"/>
      <c r="E5" s="87"/>
      <c r="F5" s="8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4.75" customHeight="1">
      <c r="A6" s="1"/>
      <c r="B6" s="68"/>
      <c r="C6" s="72" t="s">
        <v>0</v>
      </c>
      <c r="D6" s="88"/>
      <c r="E6" s="88"/>
      <c r="F6" s="88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1"/>
      <c r="B7" s="68"/>
      <c r="C7" s="88"/>
      <c r="D7" s="88"/>
      <c r="E7" s="88"/>
      <c r="F7" s="88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2.5" customHeight="1">
      <c r="A8" s="1"/>
      <c r="B8" s="68"/>
      <c r="C8" s="70" t="s">
        <v>1</v>
      </c>
      <c r="D8" s="89"/>
      <c r="E8" s="89"/>
      <c r="F8" s="89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2.5" customHeight="1">
      <c r="A9" s="1"/>
      <c r="B9" s="4"/>
      <c r="C9" s="89"/>
      <c r="D9" s="90"/>
      <c r="E9" s="90"/>
      <c r="F9" s="89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2.5" customHeight="1">
      <c r="A10" s="1"/>
      <c r="B10" s="1"/>
      <c r="C10" s="91"/>
      <c r="D10" s="91"/>
      <c r="E10" s="91"/>
      <c r="F10" s="9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8">
      <c r="A11" s="1"/>
      <c r="B11" s="5" t="s">
        <v>2</v>
      </c>
      <c r="C11" s="69"/>
      <c r="D11" s="92"/>
      <c r="E11" s="92"/>
      <c r="F11" s="93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7.25">
      <c r="A12" s="1"/>
      <c r="B12" s="5" t="s">
        <v>3</v>
      </c>
      <c r="C12" s="67"/>
      <c r="D12" s="92"/>
      <c r="E12" s="92"/>
      <c r="F12" s="93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7.25">
      <c r="A13" s="1"/>
      <c r="B13" s="5" t="s">
        <v>4</v>
      </c>
      <c r="C13" s="67"/>
      <c r="D13" s="92"/>
      <c r="E13" s="92"/>
      <c r="F13" s="93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7.25">
      <c r="A14" s="1"/>
      <c r="B14" s="5" t="s">
        <v>5</v>
      </c>
      <c r="C14" s="67"/>
      <c r="D14" s="92"/>
      <c r="E14" s="92"/>
      <c r="F14" s="93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7.25">
      <c r="A15" s="1"/>
      <c r="B15" s="5" t="s">
        <v>6</v>
      </c>
      <c r="C15" s="67"/>
      <c r="D15" s="92"/>
      <c r="E15" s="92"/>
      <c r="F15" s="93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7.25">
      <c r="A16" s="1"/>
      <c r="B16" s="5" t="s">
        <v>7</v>
      </c>
      <c r="C16" s="67"/>
      <c r="D16" s="92"/>
      <c r="E16" s="92"/>
      <c r="F16" s="93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7.25">
      <c r="A17" s="1"/>
      <c r="B17" s="5" t="s">
        <v>8</v>
      </c>
      <c r="C17" s="67"/>
      <c r="D17" s="92"/>
      <c r="E17" s="92"/>
      <c r="F17" s="93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7.25">
      <c r="A18" s="1"/>
      <c r="B18" s="5" t="s">
        <v>9</v>
      </c>
      <c r="C18" s="67"/>
      <c r="D18" s="92"/>
      <c r="E18" s="92"/>
      <c r="F18" s="93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7.25">
      <c r="A19" s="1"/>
      <c r="B19" s="5" t="s">
        <v>10</v>
      </c>
      <c r="C19" s="67"/>
      <c r="D19" s="92"/>
      <c r="E19" s="92"/>
      <c r="F19" s="93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8">
      <c r="A20" s="1"/>
      <c r="B20" s="74" t="s">
        <v>11</v>
      </c>
      <c r="C20" s="94"/>
      <c r="D20" s="94"/>
      <c r="E20" s="94"/>
      <c r="F20" s="94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/>
      <c r="B21" s="1"/>
      <c r="C21" s="1"/>
      <c r="D21" s="6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"/>
      <c r="B22" s="7" t="s">
        <v>12</v>
      </c>
      <c r="C22" s="8"/>
      <c r="D22" s="9"/>
      <c r="E22" s="7"/>
      <c r="F22" s="10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10"/>
      <c r="C23" s="11" t="s">
        <v>13</v>
      </c>
      <c r="D23" s="12" t="s">
        <v>14</v>
      </c>
      <c r="E23" s="7"/>
      <c r="F23" s="10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79" t="s">
        <v>15</v>
      </c>
      <c r="C24" s="95"/>
      <c r="D24" s="95"/>
      <c r="E24" s="95"/>
      <c r="F24" s="95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63" t="s">
        <v>16</v>
      </c>
      <c r="C25" s="60">
        <f>COUNTIF(ACRO!J11:J45,66)</f>
        <v>0</v>
      </c>
      <c r="D25" s="64">
        <v>66</v>
      </c>
      <c r="E25" s="64">
        <f t="shared" ref="E25:E26" si="0">C25*D25</f>
        <v>0</v>
      </c>
      <c r="F25" s="63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63" t="s">
        <v>16</v>
      </c>
      <c r="C26" s="60">
        <f>COUNTIF(ACRO!J11:J45,102)</f>
        <v>0</v>
      </c>
      <c r="D26" s="64">
        <v>102</v>
      </c>
      <c r="E26" s="64">
        <f t="shared" si="0"/>
        <v>0</v>
      </c>
      <c r="F26" s="63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65" t="s">
        <v>16</v>
      </c>
      <c r="C27" s="60">
        <f>COUNTIF(ACRO!J11:J45,25)</f>
        <v>0</v>
      </c>
      <c r="D27" s="64">
        <v>25</v>
      </c>
      <c r="E27" s="64">
        <f>C27*D27</f>
        <v>0</v>
      </c>
      <c r="F27" s="63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>
      <c r="A28" s="1"/>
      <c r="B28" s="55"/>
      <c r="C28" s="14"/>
      <c r="D28" s="15"/>
      <c r="E28" s="54"/>
      <c r="F28" s="10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8" customHeight="1">
      <c r="A29" s="1"/>
      <c r="B29" s="7" t="s">
        <v>17</v>
      </c>
      <c r="C29" s="16">
        <f>C25+C26+C27</f>
        <v>0</v>
      </c>
      <c r="D29" s="17"/>
      <c r="E29" s="18">
        <f>SUM(E25:E27)</f>
        <v>0</v>
      </c>
      <c r="F29" s="10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7"/>
      <c r="C30" s="7"/>
      <c r="D30" s="17"/>
      <c r="E30" s="7"/>
      <c r="F30" s="10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75" t="s">
        <v>18</v>
      </c>
      <c r="C31" s="94"/>
      <c r="D31" s="94"/>
      <c r="E31" s="94"/>
      <c r="F31" s="94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76" t="s">
        <v>19</v>
      </c>
      <c r="C32" s="96"/>
      <c r="D32" s="96"/>
      <c r="E32" s="96"/>
      <c r="F32" s="96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"/>
      <c r="D33" s="6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66" t="s">
        <v>20</v>
      </c>
      <c r="D34" s="77" t="s">
        <v>21</v>
      </c>
      <c r="E34" s="97"/>
      <c r="F34" s="97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78" t="s">
        <v>22</v>
      </c>
      <c r="E35" s="98"/>
      <c r="F35" s="98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73" t="s">
        <v>23</v>
      </c>
      <c r="C37" s="94"/>
      <c r="D37" s="94"/>
      <c r="E37" s="94"/>
      <c r="F37" s="94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 t="s">
        <v>24</v>
      </c>
      <c r="C38" s="1"/>
      <c r="D38" s="6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 t="s">
        <v>25</v>
      </c>
      <c r="C39" s="1"/>
      <c r="D39" s="6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 t="s">
        <v>26</v>
      </c>
      <c r="C40" s="1"/>
      <c r="D40" s="6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 t="s">
        <v>27</v>
      </c>
      <c r="C41" s="1"/>
      <c r="D41" s="6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 t="s">
        <v>28</v>
      </c>
      <c r="C42" s="1"/>
      <c r="D42" s="6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6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6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6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6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6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6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6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6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6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6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6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6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6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6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6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6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6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6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6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6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6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6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6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6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6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6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6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6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6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6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6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6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6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6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6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6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6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6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6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6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6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6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6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6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6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6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6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6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6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6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6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6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6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6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6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6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6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6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6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6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6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6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6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6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6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6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6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6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6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6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6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6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6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6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6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6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6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6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6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6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6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6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6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6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6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6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6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6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6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6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6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6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6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6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6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6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6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6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6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6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6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6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6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6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6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6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6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6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6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6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6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6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6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6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6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6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6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6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6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6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6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6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6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6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6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6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6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6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6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6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6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6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6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6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6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6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6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6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6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6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6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6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6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6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6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6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6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6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6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6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6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6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6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6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6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6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6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6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6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6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6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6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6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6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6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6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6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6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6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6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6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6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6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6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6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6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6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6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6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6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6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6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6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6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6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6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6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6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6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6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6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6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6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6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6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6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6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6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6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6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6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6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6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6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6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6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6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6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6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6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6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6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6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6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6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6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6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6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6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6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6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6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6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6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6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6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6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6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6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6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6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6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6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6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6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6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6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6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6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6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6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6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6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6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6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6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6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6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6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6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6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6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6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6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6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6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6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6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6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6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6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6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6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6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6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6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6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6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6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6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6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6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6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6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6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6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6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6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6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6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6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6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6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6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6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6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6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6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6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6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6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6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6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6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6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6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6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6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6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6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6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6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6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6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6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6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6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6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6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6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6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6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6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6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6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6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6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6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6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6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6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6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6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6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6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6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6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6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6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6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6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6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6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6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6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6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6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6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6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6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6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6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6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6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6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6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6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6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6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6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6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6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6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6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6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6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6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6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6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6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6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6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6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6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6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6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6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6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6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6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6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6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6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6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6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6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6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6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6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6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6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6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6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6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6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6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6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6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6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6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6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6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6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6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6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6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6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6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6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6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6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6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6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6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6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6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6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6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6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6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6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6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6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6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6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6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6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6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6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6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6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6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6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6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6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6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6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6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6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6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6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6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6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6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6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6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6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6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6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6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6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6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6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6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6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6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6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6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6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6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6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6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6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6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6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6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6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6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6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6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6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6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6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6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6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6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6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6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6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6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6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6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6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6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6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6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6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6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6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6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6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6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6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6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6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6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6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6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6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6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6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6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6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6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6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6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6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6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6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6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6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6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6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6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6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6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6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6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6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6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6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6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6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6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6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6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6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6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6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6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6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6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6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6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6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6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6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6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6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6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6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6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6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6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6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6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6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6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6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6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6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6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6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6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6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6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6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6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6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6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6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6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6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6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6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6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6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6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6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6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6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6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6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6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6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6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6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6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6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6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6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6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6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6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6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6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6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6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6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6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6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6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6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6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6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6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6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6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6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6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6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6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6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6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6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6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6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6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6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6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6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6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6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6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6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6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6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6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6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6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6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6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6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6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6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6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6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6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6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6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6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6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6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6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6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6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6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6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6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6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6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6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6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6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6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6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6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6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6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6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6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6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6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6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6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6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6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6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6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6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6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6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6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6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6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6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6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6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6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6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6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6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6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6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6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6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6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6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6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6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6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6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6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6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6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6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6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6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6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6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6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6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6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6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6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6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6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6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6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6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6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6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6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6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6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6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6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6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6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6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6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6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6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6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6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6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6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6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6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6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6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6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6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6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6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6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6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6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6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6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6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6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6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6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6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6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6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6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6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6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6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6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6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6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6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6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6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6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6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6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6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6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6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6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6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6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6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6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6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6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6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6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6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6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6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6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6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6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6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6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6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6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6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6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6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6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6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6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6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6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6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6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6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6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6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6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6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6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6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6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6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6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6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6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6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6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6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6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6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6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6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6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6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6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6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6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6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6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6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6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6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6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6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6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6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6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6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6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6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6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6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6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6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6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6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6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6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6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6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6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6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6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6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6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6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6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6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6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6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6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6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6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6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6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6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6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6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6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6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6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6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6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6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6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6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6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6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6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6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6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6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6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6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6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6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6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6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6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6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6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6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6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6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6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6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6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6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6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6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6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6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6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6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6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6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6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6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6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6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6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6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6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6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6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6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6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6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6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6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6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6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6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6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6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6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6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6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6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6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6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6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6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6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6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6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6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6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6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6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6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6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6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6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6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6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6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6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6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6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6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6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6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6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6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6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6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6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6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6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6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6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6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6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6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6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6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6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6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6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6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6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6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6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6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6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6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6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6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6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</sheetData>
  <mergeCells count="20">
    <mergeCell ref="B37:F37"/>
    <mergeCell ref="C19:F19"/>
    <mergeCell ref="B20:F20"/>
    <mergeCell ref="B31:F31"/>
    <mergeCell ref="B32:F32"/>
    <mergeCell ref="D34:F34"/>
    <mergeCell ref="D35:F35"/>
    <mergeCell ref="B24:F24"/>
    <mergeCell ref="C18:F18"/>
    <mergeCell ref="C17:F17"/>
    <mergeCell ref="B1:B8"/>
    <mergeCell ref="C11:F11"/>
    <mergeCell ref="C12:F12"/>
    <mergeCell ref="C13:F13"/>
    <mergeCell ref="C8:F10"/>
    <mergeCell ref="C14:F14"/>
    <mergeCell ref="C15:F15"/>
    <mergeCell ref="C16:F16"/>
    <mergeCell ref="D1:F5"/>
    <mergeCell ref="C6:F7"/>
  </mergeCells>
  <hyperlinks>
    <hyperlink ref="D34" r:id="rId1" xr:uid="{00000000-0004-0000-0000-000000000000}"/>
    <hyperlink ref="D35" r:id="rId2" xr:uid="{00000000-0004-0000-0000-000001000000}"/>
  </hyperlinks>
  <pageMargins left="0.7" right="0.7" top="0.75" bottom="0.75" header="0" footer="0"/>
  <pageSetup scale="8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999"/>
  <sheetViews>
    <sheetView workbookViewId="0">
      <selection activeCell="F22" sqref="F22"/>
    </sheetView>
  </sheetViews>
  <sheetFormatPr defaultColWidth="12.625" defaultRowHeight="15" customHeight="1"/>
  <cols>
    <col min="1" max="1" width="2.375" customWidth="1"/>
    <col min="2" max="2" width="3.25" customWidth="1"/>
    <col min="3" max="3" width="24.75" customWidth="1"/>
    <col min="4" max="4" width="14" customWidth="1"/>
    <col min="5" max="7" width="16.875" customWidth="1"/>
    <col min="8" max="8" width="10.125" customWidth="1"/>
    <col min="9" max="9" width="17" customWidth="1"/>
    <col min="10" max="14" width="10.125" customWidth="1"/>
    <col min="15" max="15" width="13.125" hidden="1" customWidth="1"/>
    <col min="16" max="16" width="10.125" customWidth="1"/>
    <col min="17" max="17" width="8.75" hidden="1" customWidth="1"/>
    <col min="18" max="26" width="10.125" customWidth="1"/>
  </cols>
  <sheetData>
    <row r="1" spans="1:26" ht="14.25" customHeight="1">
      <c r="B1" s="52"/>
      <c r="C1" s="53"/>
      <c r="D1" s="51"/>
    </row>
    <row r="2" spans="1:26" ht="14.25">
      <c r="B2" s="53"/>
      <c r="C2" s="53"/>
      <c r="D2" s="51"/>
    </row>
    <row r="3" spans="1:26" ht="14.25">
      <c r="B3" s="53"/>
      <c r="C3" s="53"/>
      <c r="D3" s="51"/>
    </row>
    <row r="4" spans="1:26" ht="14.25">
      <c r="B4" s="53"/>
      <c r="C4" s="53"/>
      <c r="D4" s="51"/>
    </row>
    <row r="5" spans="1:26" ht="18.75">
      <c r="B5" s="53"/>
      <c r="C5" s="53"/>
      <c r="D5" s="82" t="s">
        <v>29</v>
      </c>
      <c r="E5" s="99"/>
      <c r="F5" s="99"/>
      <c r="G5" s="99"/>
      <c r="H5" s="99"/>
      <c r="I5" s="99"/>
    </row>
    <row r="6" spans="1:26" ht="39" customHeight="1">
      <c r="B6" s="53"/>
      <c r="C6" s="53"/>
      <c r="D6" s="84" t="str">
        <f>CLUB!C8</f>
        <v>1e COUPE QUÉBEC ACRO 
Québec Performance</v>
      </c>
      <c r="E6" s="100"/>
      <c r="F6" s="100"/>
      <c r="G6" s="100"/>
      <c r="H6" s="100"/>
      <c r="I6" s="100"/>
    </row>
    <row r="7" spans="1:26" ht="18.75">
      <c r="B7" s="53"/>
      <c r="C7" s="53"/>
      <c r="D7" s="85" t="str">
        <f>CLUB!C6</f>
        <v>17 décembre 2022</v>
      </c>
      <c r="E7" s="101"/>
      <c r="F7" s="101"/>
      <c r="G7" s="101"/>
      <c r="H7" s="101"/>
      <c r="I7" s="101"/>
    </row>
    <row r="9" spans="1:26" ht="15.75" thickBot="1">
      <c r="B9" s="86">
        <f>CLUB!C11</f>
        <v>0</v>
      </c>
      <c r="C9" s="94"/>
      <c r="D9" s="94"/>
      <c r="E9" s="94"/>
      <c r="F9" s="94"/>
      <c r="G9" s="94"/>
      <c r="H9" s="94"/>
      <c r="I9" s="94"/>
      <c r="J9" s="94"/>
      <c r="K9" s="1"/>
    </row>
    <row r="10" spans="1:26" ht="45">
      <c r="A10" s="21"/>
      <c r="B10" s="43" t="s">
        <v>30</v>
      </c>
      <c r="C10" s="44" t="s">
        <v>31</v>
      </c>
      <c r="D10" s="44" t="s">
        <v>32</v>
      </c>
      <c r="E10" s="45" t="s">
        <v>33</v>
      </c>
      <c r="F10" s="45" t="s">
        <v>34</v>
      </c>
      <c r="G10" s="45" t="s">
        <v>35</v>
      </c>
      <c r="H10" s="44" t="s">
        <v>36</v>
      </c>
      <c r="I10" s="45" t="s">
        <v>37</v>
      </c>
      <c r="J10" s="46" t="s">
        <v>38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>
      <c r="B11" s="47">
        <v>1</v>
      </c>
      <c r="C11" s="23"/>
      <c r="D11" s="23"/>
      <c r="E11" s="23"/>
      <c r="F11" s="24"/>
      <c r="G11" s="24"/>
      <c r="H11" s="23"/>
      <c r="I11" s="23"/>
      <c r="J11" s="48">
        <f>IF(F11&lt;&gt;"",IF(OR(F11="Niveau 5",F11="Niveau 6"),66,IF(F11="Démo",25,102)),0)</f>
        <v>0</v>
      </c>
      <c r="O11" s="1"/>
      <c r="Q11" s="25"/>
    </row>
    <row r="12" spans="1:26">
      <c r="B12" s="47">
        <v>2</v>
      </c>
      <c r="C12" s="23"/>
      <c r="D12" s="23"/>
      <c r="E12" s="23"/>
      <c r="F12" s="23"/>
      <c r="G12" s="23"/>
      <c r="H12" s="23"/>
      <c r="I12" s="23"/>
      <c r="J12" s="48">
        <f t="shared" ref="J12:J45" si="0">IF(F12&lt;&gt;"",IF(OR(F12="Niveau 5",F12="Niveau 6"),66,IF(F12="Démo",25,102)),0)</f>
        <v>0</v>
      </c>
      <c r="O12" s="1"/>
      <c r="Q12" s="1"/>
    </row>
    <row r="13" spans="1:26">
      <c r="B13" s="47">
        <v>3</v>
      </c>
      <c r="C13" s="23"/>
      <c r="D13" s="23"/>
      <c r="E13" s="23"/>
      <c r="F13" s="23"/>
      <c r="G13" s="23"/>
      <c r="H13" s="23"/>
      <c r="I13" s="23"/>
      <c r="J13" s="48">
        <f t="shared" si="0"/>
        <v>0</v>
      </c>
      <c r="O13" s="1"/>
      <c r="Q13" s="20"/>
    </row>
    <row r="14" spans="1:26">
      <c r="B14" s="47">
        <v>4</v>
      </c>
      <c r="C14" s="23"/>
      <c r="D14" s="23"/>
      <c r="E14" s="23"/>
      <c r="F14" s="23"/>
      <c r="G14" s="23"/>
      <c r="H14" s="23"/>
      <c r="I14" s="23"/>
      <c r="J14" s="48">
        <f t="shared" si="0"/>
        <v>0</v>
      </c>
      <c r="O14" s="13"/>
    </row>
    <row r="15" spans="1:26">
      <c r="B15" s="47">
        <v>5</v>
      </c>
      <c r="C15" s="23"/>
      <c r="D15" s="23"/>
      <c r="E15" s="23"/>
      <c r="F15" s="23"/>
      <c r="G15" s="23"/>
      <c r="H15" s="23"/>
      <c r="I15" s="23"/>
      <c r="J15" s="48">
        <f t="shared" si="0"/>
        <v>0</v>
      </c>
      <c r="O15" s="25" t="s">
        <v>39</v>
      </c>
      <c r="Q15" s="26" t="s">
        <v>40</v>
      </c>
    </row>
    <row r="16" spans="1:26" ht="15" customHeight="1">
      <c r="B16" s="47">
        <v>6</v>
      </c>
      <c r="C16" s="23"/>
      <c r="D16" s="23"/>
      <c r="E16" s="23"/>
      <c r="F16" s="23"/>
      <c r="G16" s="23"/>
      <c r="H16" s="23"/>
      <c r="I16" s="23"/>
      <c r="J16" s="48">
        <f t="shared" si="0"/>
        <v>0</v>
      </c>
      <c r="O16" s="1" t="s">
        <v>41</v>
      </c>
      <c r="Q16" s="61" t="s">
        <v>42</v>
      </c>
    </row>
    <row r="17" spans="2:17">
      <c r="B17" s="47">
        <v>7</v>
      </c>
      <c r="C17" s="23"/>
      <c r="D17" s="23"/>
      <c r="E17" s="23"/>
      <c r="F17" s="23"/>
      <c r="G17" s="23"/>
      <c r="H17" s="23"/>
      <c r="I17" s="23"/>
      <c r="J17" s="48">
        <f t="shared" si="0"/>
        <v>0</v>
      </c>
      <c r="O17" s="20" t="s">
        <v>43</v>
      </c>
      <c r="Q17" s="61" t="s">
        <v>44</v>
      </c>
    </row>
    <row r="18" spans="2:17">
      <c r="B18" s="47">
        <v>8</v>
      </c>
      <c r="C18" s="23"/>
      <c r="D18" s="23"/>
      <c r="E18" s="23"/>
      <c r="F18" s="23"/>
      <c r="G18" s="23"/>
      <c r="H18" s="23"/>
      <c r="I18" s="23"/>
      <c r="J18" s="48">
        <f t="shared" si="0"/>
        <v>0</v>
      </c>
      <c r="O18" s="1" t="s">
        <v>45</v>
      </c>
      <c r="Q18" s="61" t="s">
        <v>46</v>
      </c>
    </row>
    <row r="19" spans="2:17">
      <c r="B19" s="47">
        <v>9</v>
      </c>
      <c r="C19" s="23"/>
      <c r="D19" s="23"/>
      <c r="E19" s="23"/>
      <c r="F19" s="23"/>
      <c r="G19" s="23"/>
      <c r="H19" s="23"/>
      <c r="I19" s="23"/>
      <c r="J19" s="48">
        <f t="shared" si="0"/>
        <v>0</v>
      </c>
      <c r="O19" s="20" t="s">
        <v>47</v>
      </c>
      <c r="Q19" s="61" t="s">
        <v>48</v>
      </c>
    </row>
    <row r="20" spans="2:17">
      <c r="B20" s="47">
        <v>10</v>
      </c>
      <c r="C20" s="23"/>
      <c r="D20" s="23"/>
      <c r="E20" s="23"/>
      <c r="F20" s="23"/>
      <c r="G20" s="23"/>
      <c r="H20" s="23"/>
      <c r="I20" s="23"/>
      <c r="J20" s="48">
        <f t="shared" si="0"/>
        <v>0</v>
      </c>
      <c r="O20" s="13"/>
      <c r="Q20" s="61" t="s">
        <v>49</v>
      </c>
    </row>
    <row r="21" spans="2:17" ht="15.75" customHeight="1">
      <c r="B21" s="47">
        <v>11</v>
      </c>
      <c r="C21" s="23"/>
      <c r="D21" s="23"/>
      <c r="E21" s="23"/>
      <c r="F21" s="23"/>
      <c r="G21" s="23"/>
      <c r="H21" s="23"/>
      <c r="I21" s="23"/>
      <c r="J21" s="48">
        <f t="shared" si="0"/>
        <v>0</v>
      </c>
      <c r="O21" s="13"/>
      <c r="Q21" s="61" t="s">
        <v>50</v>
      </c>
    </row>
    <row r="22" spans="2:17" ht="15.75" customHeight="1">
      <c r="B22" s="47">
        <v>12</v>
      </c>
      <c r="C22" s="23"/>
      <c r="D22" s="23"/>
      <c r="E22" s="23"/>
      <c r="F22" s="23"/>
      <c r="G22" s="23"/>
      <c r="H22" s="23"/>
      <c r="I22" s="23"/>
      <c r="J22" s="48">
        <f t="shared" si="0"/>
        <v>0</v>
      </c>
      <c r="O22" s="13"/>
      <c r="Q22" s="1" t="s">
        <v>51</v>
      </c>
    </row>
    <row r="23" spans="2:17" ht="15.75" customHeight="1">
      <c r="B23" s="47">
        <v>13</v>
      </c>
      <c r="C23" s="23"/>
      <c r="D23" s="23"/>
      <c r="E23" s="23"/>
      <c r="F23" s="23"/>
      <c r="G23" s="23"/>
      <c r="H23" s="23"/>
      <c r="I23" s="23"/>
      <c r="J23" s="48">
        <f t="shared" si="0"/>
        <v>0</v>
      </c>
      <c r="O23" s="13"/>
      <c r="Q23" s="1" t="s">
        <v>52</v>
      </c>
    </row>
    <row r="24" spans="2:17" ht="15.75" customHeight="1">
      <c r="B24" s="47">
        <v>14</v>
      </c>
      <c r="C24" s="23"/>
      <c r="D24" s="23"/>
      <c r="E24" s="23"/>
      <c r="F24" s="23"/>
      <c r="G24" s="23"/>
      <c r="H24" s="23"/>
      <c r="I24" s="23"/>
      <c r="J24" s="48">
        <f t="shared" si="0"/>
        <v>0</v>
      </c>
      <c r="O24" s="13"/>
      <c r="Q24" s="1" t="s">
        <v>53</v>
      </c>
    </row>
    <row r="25" spans="2:17" ht="15.75" customHeight="1">
      <c r="B25" s="47">
        <v>15</v>
      </c>
      <c r="C25" s="23"/>
      <c r="D25" s="23"/>
      <c r="E25" s="23"/>
      <c r="F25" s="23"/>
      <c r="G25" s="23"/>
      <c r="H25" s="23"/>
      <c r="I25" s="23"/>
      <c r="J25" s="48">
        <f t="shared" si="0"/>
        <v>0</v>
      </c>
      <c r="O25" s="13"/>
      <c r="Q25" s="1" t="s">
        <v>54</v>
      </c>
    </row>
    <row r="26" spans="2:17" ht="15.75" customHeight="1">
      <c r="B26" s="47">
        <v>16</v>
      </c>
      <c r="C26" s="23"/>
      <c r="D26" s="23"/>
      <c r="E26" s="23"/>
      <c r="F26" s="23"/>
      <c r="G26" s="23"/>
      <c r="H26" s="23"/>
      <c r="I26" s="23"/>
      <c r="J26" s="48">
        <f t="shared" si="0"/>
        <v>0</v>
      </c>
      <c r="O26" s="13"/>
      <c r="Q26" s="1" t="s">
        <v>55</v>
      </c>
    </row>
    <row r="27" spans="2:17" ht="15.75" customHeight="1">
      <c r="B27" s="47">
        <v>17</v>
      </c>
      <c r="C27" s="23"/>
      <c r="D27" s="23"/>
      <c r="E27" s="23"/>
      <c r="F27" s="23"/>
      <c r="G27" s="23"/>
      <c r="H27" s="23"/>
      <c r="I27" s="23"/>
      <c r="J27" s="48">
        <f t="shared" si="0"/>
        <v>0</v>
      </c>
      <c r="O27" s="13"/>
    </row>
    <row r="28" spans="2:17" ht="15.75" customHeight="1">
      <c r="B28" s="47">
        <v>18</v>
      </c>
      <c r="C28" s="23"/>
      <c r="D28" s="23"/>
      <c r="E28" s="23"/>
      <c r="F28" s="23"/>
      <c r="G28" s="23"/>
      <c r="H28" s="23"/>
      <c r="I28" s="23"/>
      <c r="J28" s="48">
        <f t="shared" si="0"/>
        <v>0</v>
      </c>
      <c r="O28" s="19"/>
    </row>
    <row r="29" spans="2:17" ht="15.75" customHeight="1">
      <c r="B29" s="47">
        <v>19</v>
      </c>
      <c r="C29" s="23"/>
      <c r="D29" s="23"/>
      <c r="E29" s="23"/>
      <c r="F29" s="23"/>
      <c r="G29" s="23"/>
      <c r="H29" s="23"/>
      <c r="I29" s="23"/>
      <c r="J29" s="48">
        <f t="shared" si="0"/>
        <v>0</v>
      </c>
    </row>
    <row r="30" spans="2:17" ht="15.75" customHeight="1">
      <c r="B30" s="47">
        <v>20</v>
      </c>
      <c r="C30" s="23"/>
      <c r="D30" s="23"/>
      <c r="E30" s="23"/>
      <c r="F30" s="23"/>
      <c r="G30" s="23"/>
      <c r="H30" s="23"/>
      <c r="I30" s="23"/>
      <c r="J30" s="48">
        <f t="shared" si="0"/>
        <v>0</v>
      </c>
    </row>
    <row r="31" spans="2:17" ht="15.75" customHeight="1">
      <c r="B31" s="47">
        <v>21</v>
      </c>
      <c r="C31" s="23"/>
      <c r="D31" s="23"/>
      <c r="E31" s="23"/>
      <c r="F31" s="23"/>
      <c r="G31" s="23"/>
      <c r="H31" s="23"/>
      <c r="I31" s="23"/>
      <c r="J31" s="48">
        <f t="shared" si="0"/>
        <v>0</v>
      </c>
    </row>
    <row r="32" spans="2:17" ht="15.75" customHeight="1">
      <c r="B32" s="47">
        <v>22</v>
      </c>
      <c r="C32" s="23"/>
      <c r="D32" s="23"/>
      <c r="E32" s="23"/>
      <c r="F32" s="23"/>
      <c r="G32" s="23"/>
      <c r="H32" s="23"/>
      <c r="I32" s="23"/>
      <c r="J32" s="48">
        <f t="shared" si="0"/>
        <v>0</v>
      </c>
    </row>
    <row r="33" spans="2:15" ht="15.75" customHeight="1">
      <c r="B33" s="47">
        <v>23</v>
      </c>
      <c r="C33" s="23"/>
      <c r="D33" s="23"/>
      <c r="E33" s="23"/>
      <c r="F33" s="23"/>
      <c r="G33" s="23"/>
      <c r="H33" s="23"/>
      <c r="I33" s="23"/>
      <c r="J33" s="48">
        <f t="shared" si="0"/>
        <v>0</v>
      </c>
    </row>
    <row r="34" spans="2:15" ht="15.75" customHeight="1">
      <c r="B34" s="47">
        <v>24</v>
      </c>
      <c r="C34" s="23"/>
      <c r="D34" s="23"/>
      <c r="E34" s="23"/>
      <c r="F34" s="23"/>
      <c r="G34" s="23"/>
      <c r="H34" s="23"/>
      <c r="I34" s="23"/>
      <c r="J34" s="48">
        <f t="shared" si="0"/>
        <v>0</v>
      </c>
      <c r="O34" s="13"/>
    </row>
    <row r="35" spans="2:15" ht="15.75" customHeight="1">
      <c r="B35" s="47">
        <v>25</v>
      </c>
      <c r="C35" s="23"/>
      <c r="D35" s="23"/>
      <c r="E35" s="23"/>
      <c r="F35" s="23"/>
      <c r="G35" s="23"/>
      <c r="H35" s="23"/>
      <c r="I35" s="23"/>
      <c r="J35" s="48">
        <f t="shared" si="0"/>
        <v>0</v>
      </c>
      <c r="O35" s="13"/>
    </row>
    <row r="36" spans="2:15" ht="15.75" customHeight="1">
      <c r="B36" s="47">
        <v>26</v>
      </c>
      <c r="C36" s="23"/>
      <c r="D36" s="23"/>
      <c r="E36" s="23"/>
      <c r="F36" s="23"/>
      <c r="G36" s="23"/>
      <c r="H36" s="23"/>
      <c r="I36" s="23"/>
      <c r="J36" s="48">
        <f t="shared" si="0"/>
        <v>0</v>
      </c>
      <c r="O36" s="13"/>
    </row>
    <row r="37" spans="2:15" ht="15.75" customHeight="1">
      <c r="B37" s="47">
        <v>27</v>
      </c>
      <c r="C37" s="23"/>
      <c r="D37" s="23"/>
      <c r="E37" s="23"/>
      <c r="F37" s="23"/>
      <c r="G37" s="23"/>
      <c r="H37" s="23"/>
      <c r="I37" s="23"/>
      <c r="J37" s="48">
        <f t="shared" si="0"/>
        <v>0</v>
      </c>
    </row>
    <row r="38" spans="2:15" ht="15.75" customHeight="1">
      <c r="B38" s="47">
        <v>28</v>
      </c>
      <c r="C38" s="23"/>
      <c r="D38" s="23"/>
      <c r="E38" s="23"/>
      <c r="F38" s="23"/>
      <c r="G38" s="23"/>
      <c r="H38" s="23"/>
      <c r="I38" s="23"/>
      <c r="J38" s="48">
        <f t="shared" si="0"/>
        <v>0</v>
      </c>
    </row>
    <row r="39" spans="2:15" ht="15.75" customHeight="1">
      <c r="B39" s="47">
        <v>29</v>
      </c>
      <c r="C39" s="23"/>
      <c r="D39" s="23"/>
      <c r="E39" s="23"/>
      <c r="F39" s="23"/>
      <c r="G39" s="23"/>
      <c r="H39" s="23"/>
      <c r="I39" s="23"/>
      <c r="J39" s="48">
        <f t="shared" si="0"/>
        <v>0</v>
      </c>
    </row>
    <row r="40" spans="2:15" ht="15.75" customHeight="1">
      <c r="B40" s="47">
        <v>30</v>
      </c>
      <c r="C40" s="23"/>
      <c r="D40" s="23"/>
      <c r="E40" s="23"/>
      <c r="F40" s="23"/>
      <c r="G40" s="23"/>
      <c r="H40" s="23"/>
      <c r="I40" s="23"/>
      <c r="J40" s="48">
        <f t="shared" si="0"/>
        <v>0</v>
      </c>
    </row>
    <row r="41" spans="2:15" ht="15.75" customHeight="1">
      <c r="B41" s="47">
        <v>31</v>
      </c>
      <c r="C41" s="23"/>
      <c r="D41" s="23"/>
      <c r="E41" s="23"/>
      <c r="F41" s="23"/>
      <c r="G41" s="23"/>
      <c r="H41" s="23"/>
      <c r="I41" s="23"/>
      <c r="J41" s="48">
        <f t="shared" si="0"/>
        <v>0</v>
      </c>
    </row>
    <row r="42" spans="2:15" ht="15.75" customHeight="1">
      <c r="B42" s="47">
        <v>32</v>
      </c>
      <c r="C42" s="23"/>
      <c r="D42" s="23"/>
      <c r="E42" s="23"/>
      <c r="F42" s="23"/>
      <c r="G42" s="23"/>
      <c r="H42" s="23"/>
      <c r="I42" s="23"/>
      <c r="J42" s="48">
        <f t="shared" si="0"/>
        <v>0</v>
      </c>
    </row>
    <row r="43" spans="2:15" ht="15.75" customHeight="1">
      <c r="B43" s="47">
        <v>33</v>
      </c>
      <c r="C43" s="23"/>
      <c r="D43" s="23"/>
      <c r="E43" s="23"/>
      <c r="F43" s="23"/>
      <c r="G43" s="23"/>
      <c r="H43" s="23"/>
      <c r="I43" s="23"/>
      <c r="J43" s="48">
        <f t="shared" si="0"/>
        <v>0</v>
      </c>
    </row>
    <row r="44" spans="2:15" ht="15.75" customHeight="1">
      <c r="B44" s="47">
        <v>34</v>
      </c>
      <c r="C44" s="23"/>
      <c r="D44" s="23"/>
      <c r="E44" s="23"/>
      <c r="F44" s="23"/>
      <c r="G44" s="23"/>
      <c r="H44" s="23"/>
      <c r="I44" s="23"/>
      <c r="J44" s="48">
        <f t="shared" si="0"/>
        <v>0</v>
      </c>
    </row>
    <row r="45" spans="2:15" ht="15.75" customHeight="1" thickBot="1">
      <c r="B45" s="49">
        <v>35</v>
      </c>
      <c r="C45" s="50"/>
      <c r="D45" s="50"/>
      <c r="E45" s="50"/>
      <c r="F45" s="50"/>
      <c r="G45" s="50"/>
      <c r="H45" s="50"/>
      <c r="I45" s="50"/>
      <c r="J45" s="62">
        <f t="shared" si="0"/>
        <v>0</v>
      </c>
    </row>
    <row r="46" spans="2:15" ht="15.75" customHeight="1">
      <c r="I46" s="56" t="s">
        <v>56</v>
      </c>
      <c r="J46" s="57">
        <f>SUM(J11:J45)</f>
        <v>0</v>
      </c>
    </row>
    <row r="47" spans="2:15" ht="15.75" customHeight="1">
      <c r="E47" s="1"/>
      <c r="J47" s="3"/>
    </row>
    <row r="48" spans="2:15" ht="15.75" customHeight="1">
      <c r="C48" s="83" t="str">
        <f>CLUB!B32</f>
        <v>N'oubliez pas la date limite est le 18 novembre 2022</v>
      </c>
      <c r="D48" s="87"/>
      <c r="E48" s="87"/>
      <c r="F48" s="2"/>
      <c r="G48" s="2"/>
      <c r="H48" s="29"/>
      <c r="J48" s="3"/>
    </row>
    <row r="49" spans="2:8" ht="15.75" customHeight="1">
      <c r="C49" s="30"/>
      <c r="D49" s="30"/>
      <c r="E49" s="30"/>
      <c r="F49" s="30"/>
      <c r="G49" s="30"/>
      <c r="H49" s="30"/>
    </row>
    <row r="50" spans="2:8" ht="15.75" customHeight="1"/>
    <row r="51" spans="2:8" ht="15.75" customHeight="1">
      <c r="D51" s="59" t="s">
        <v>20</v>
      </c>
      <c r="E51" s="80" t="str">
        <f>CLUB!D34</f>
        <v>inscription@gymqc.ca</v>
      </c>
      <c r="F51" s="102"/>
      <c r="G51" s="102"/>
      <c r="H51" s="102"/>
    </row>
    <row r="52" spans="2:8" ht="15.75" customHeight="1">
      <c r="D52" s="58"/>
      <c r="E52" s="80" t="str">
        <f>CLUB!D35</f>
        <v>dtremblay@gymqcperfo.com</v>
      </c>
      <c r="F52" s="102"/>
      <c r="G52" s="102"/>
      <c r="H52" s="102"/>
    </row>
    <row r="53" spans="2:8" ht="15.75" customHeight="1"/>
    <row r="54" spans="2:8" ht="15.75" customHeight="1"/>
    <row r="55" spans="2:8" ht="23.25" customHeight="1">
      <c r="B55" s="31" t="s">
        <v>57</v>
      </c>
      <c r="C55" s="32"/>
      <c r="D55" s="33"/>
      <c r="E55" s="33"/>
      <c r="F55" s="33"/>
      <c r="G55" s="33"/>
      <c r="H55" s="30"/>
    </row>
    <row r="56" spans="2:8" ht="15.75" customHeight="1">
      <c r="B56" s="81" t="s">
        <v>58</v>
      </c>
      <c r="C56" s="103"/>
      <c r="D56" s="103"/>
      <c r="E56" s="103"/>
      <c r="F56" s="103"/>
      <c r="G56" s="104"/>
    </row>
    <row r="57" spans="2:8" ht="15.75" customHeight="1">
      <c r="B57" s="34" t="s">
        <v>30</v>
      </c>
      <c r="C57" s="35" t="s">
        <v>31</v>
      </c>
      <c r="D57" s="35" t="s">
        <v>32</v>
      </c>
      <c r="E57" s="36" t="s">
        <v>34</v>
      </c>
      <c r="F57" s="36" t="s">
        <v>35</v>
      </c>
      <c r="G57" s="37" t="s">
        <v>36</v>
      </c>
    </row>
    <row r="58" spans="2:8" ht="15.75" customHeight="1">
      <c r="B58" s="38">
        <v>1</v>
      </c>
      <c r="C58" s="39"/>
      <c r="D58" s="39"/>
      <c r="E58" s="39"/>
      <c r="F58" s="39"/>
      <c r="G58" s="40"/>
    </row>
    <row r="59" spans="2:8" ht="15.75" customHeight="1">
      <c r="B59" s="22">
        <v>2</v>
      </c>
      <c r="C59" s="23"/>
      <c r="D59" s="23"/>
      <c r="E59" s="23"/>
      <c r="F59" s="23"/>
      <c r="G59" s="41"/>
    </row>
    <row r="60" spans="2:8" ht="15.75" customHeight="1">
      <c r="B60" s="22">
        <v>3</v>
      </c>
      <c r="C60" s="23"/>
      <c r="D60" s="23"/>
      <c r="E60" s="23"/>
      <c r="F60" s="23"/>
      <c r="G60" s="41"/>
    </row>
    <row r="61" spans="2:8" ht="15.75" customHeight="1">
      <c r="B61" s="22">
        <v>4</v>
      </c>
      <c r="C61" s="23"/>
      <c r="D61" s="23"/>
      <c r="E61" s="23"/>
      <c r="F61" s="23"/>
      <c r="G61" s="41"/>
    </row>
    <row r="62" spans="2:8" ht="15.75" customHeight="1">
      <c r="B62" s="22">
        <v>5</v>
      </c>
      <c r="C62" s="23"/>
      <c r="D62" s="23"/>
      <c r="E62" s="23"/>
      <c r="F62" s="23"/>
      <c r="G62" s="41"/>
    </row>
    <row r="63" spans="2:8" ht="15.75" customHeight="1">
      <c r="B63" s="22">
        <v>6</v>
      </c>
      <c r="C63" s="23"/>
      <c r="D63" s="23"/>
      <c r="E63" s="23"/>
      <c r="F63" s="23"/>
      <c r="G63" s="41"/>
    </row>
    <row r="64" spans="2:8" ht="15.75" customHeight="1">
      <c r="B64" s="22">
        <v>7</v>
      </c>
      <c r="C64" s="23"/>
      <c r="D64" s="23"/>
      <c r="E64" s="23"/>
      <c r="F64" s="23"/>
      <c r="G64" s="41"/>
    </row>
    <row r="65" spans="2:7" ht="15.75" customHeight="1">
      <c r="B65" s="22">
        <v>8</v>
      </c>
      <c r="C65" s="23"/>
      <c r="D65" s="23"/>
      <c r="E65" s="23"/>
      <c r="F65" s="23"/>
      <c r="G65" s="41"/>
    </row>
    <row r="66" spans="2:7" ht="15.75" customHeight="1">
      <c r="B66" s="22">
        <v>9</v>
      </c>
      <c r="C66" s="23"/>
      <c r="D66" s="23"/>
      <c r="E66" s="23"/>
      <c r="F66" s="23"/>
      <c r="G66" s="41"/>
    </row>
    <row r="67" spans="2:7" ht="15.75" customHeight="1">
      <c r="B67" s="22">
        <v>10</v>
      </c>
      <c r="C67" s="23"/>
      <c r="D67" s="23"/>
      <c r="E67" s="23"/>
      <c r="F67" s="23"/>
      <c r="G67" s="41"/>
    </row>
    <row r="68" spans="2:7" ht="15.75" customHeight="1">
      <c r="B68" s="22">
        <v>11</v>
      </c>
      <c r="C68" s="23"/>
      <c r="D68" s="23"/>
      <c r="E68" s="23"/>
      <c r="F68" s="23"/>
      <c r="G68" s="41"/>
    </row>
    <row r="69" spans="2:7" ht="15.75" customHeight="1">
      <c r="B69" s="22">
        <v>12</v>
      </c>
      <c r="C69" s="23"/>
      <c r="D69" s="23"/>
      <c r="E69" s="23"/>
      <c r="F69" s="23"/>
      <c r="G69" s="41"/>
    </row>
    <row r="70" spans="2:7" ht="15.75" customHeight="1">
      <c r="B70" s="22">
        <v>13</v>
      </c>
      <c r="C70" s="23"/>
      <c r="D70" s="23"/>
      <c r="E70" s="23"/>
      <c r="F70" s="23"/>
      <c r="G70" s="41"/>
    </row>
    <row r="71" spans="2:7" ht="15.75" customHeight="1">
      <c r="B71" s="22">
        <v>14</v>
      </c>
      <c r="C71" s="23"/>
      <c r="D71" s="23"/>
      <c r="E71" s="23"/>
      <c r="F71" s="23"/>
      <c r="G71" s="41"/>
    </row>
    <row r="72" spans="2:7" ht="15.75" customHeight="1">
      <c r="B72" s="22">
        <v>15</v>
      </c>
      <c r="C72" s="23"/>
      <c r="D72" s="23"/>
      <c r="E72" s="23"/>
      <c r="F72" s="23"/>
      <c r="G72" s="41"/>
    </row>
    <row r="73" spans="2:7" ht="15.75" customHeight="1">
      <c r="B73" s="22">
        <v>16</v>
      </c>
      <c r="C73" s="23"/>
      <c r="D73" s="23"/>
      <c r="E73" s="23"/>
      <c r="F73" s="23"/>
      <c r="G73" s="41"/>
    </row>
    <row r="74" spans="2:7" ht="15.75" customHeight="1">
      <c r="B74" s="22">
        <v>17</v>
      </c>
      <c r="C74" s="23"/>
      <c r="D74" s="23"/>
      <c r="E74" s="23"/>
      <c r="F74" s="23"/>
      <c r="G74" s="41"/>
    </row>
    <row r="75" spans="2:7" ht="15.75" customHeight="1">
      <c r="B75" s="22">
        <v>18</v>
      </c>
      <c r="C75" s="23"/>
      <c r="D75" s="23"/>
      <c r="E75" s="23"/>
      <c r="F75" s="23"/>
      <c r="G75" s="41"/>
    </row>
    <row r="76" spans="2:7" ht="15.75" customHeight="1">
      <c r="B76" s="22">
        <v>19</v>
      </c>
      <c r="C76" s="23"/>
      <c r="D76" s="23"/>
      <c r="E76" s="23"/>
      <c r="F76" s="23"/>
      <c r="G76" s="41"/>
    </row>
    <row r="77" spans="2:7" ht="15.75" customHeight="1">
      <c r="B77" s="22">
        <v>20</v>
      </c>
      <c r="C77" s="23"/>
      <c r="D77" s="23"/>
      <c r="E77" s="23"/>
      <c r="F77" s="23"/>
      <c r="G77" s="41"/>
    </row>
    <row r="78" spans="2:7" ht="15.75" customHeight="1">
      <c r="B78" s="22">
        <v>21</v>
      </c>
      <c r="C78" s="23"/>
      <c r="D78" s="23"/>
      <c r="E78" s="23"/>
      <c r="F78" s="23"/>
      <c r="G78" s="41"/>
    </row>
    <row r="79" spans="2:7" ht="15.75" customHeight="1">
      <c r="B79" s="22">
        <v>22</v>
      </c>
      <c r="C79" s="23"/>
      <c r="D79" s="23"/>
      <c r="E79" s="23"/>
      <c r="F79" s="23"/>
      <c r="G79" s="41"/>
    </row>
    <row r="80" spans="2:7" ht="15.75" customHeight="1">
      <c r="B80" s="22">
        <v>23</v>
      </c>
      <c r="C80" s="23"/>
      <c r="D80" s="23"/>
      <c r="E80" s="23"/>
      <c r="F80" s="23"/>
      <c r="G80" s="41"/>
    </row>
    <row r="81" spans="2:7" ht="15.75" customHeight="1">
      <c r="B81" s="22">
        <v>24</v>
      </c>
      <c r="C81" s="23"/>
      <c r="D81" s="23"/>
      <c r="E81" s="23"/>
      <c r="F81" s="23"/>
      <c r="G81" s="41"/>
    </row>
    <row r="82" spans="2:7" ht="15.75" customHeight="1">
      <c r="B82" s="22">
        <v>25</v>
      </c>
      <c r="C82" s="23"/>
      <c r="D82" s="23"/>
      <c r="E82" s="23"/>
      <c r="F82" s="23"/>
      <c r="G82" s="41"/>
    </row>
    <row r="83" spans="2:7" ht="15.75" customHeight="1">
      <c r="B83" s="22">
        <v>26</v>
      </c>
      <c r="C83" s="23"/>
      <c r="D83" s="23"/>
      <c r="E83" s="23"/>
      <c r="F83" s="23"/>
      <c r="G83" s="41"/>
    </row>
    <row r="84" spans="2:7" ht="15.75" customHeight="1">
      <c r="B84" s="22">
        <v>27</v>
      </c>
      <c r="C84" s="23"/>
      <c r="D84" s="23"/>
      <c r="E84" s="23"/>
      <c r="F84" s="23"/>
      <c r="G84" s="41"/>
    </row>
    <row r="85" spans="2:7" ht="15.75" customHeight="1">
      <c r="B85" s="22">
        <v>28</v>
      </c>
      <c r="C85" s="23"/>
      <c r="D85" s="23"/>
      <c r="E85" s="23"/>
      <c r="F85" s="23"/>
      <c r="G85" s="41"/>
    </row>
    <row r="86" spans="2:7" ht="15.75" customHeight="1">
      <c r="B86" s="22">
        <v>29</v>
      </c>
      <c r="C86" s="23"/>
      <c r="D86" s="23"/>
      <c r="E86" s="23"/>
      <c r="F86" s="23"/>
      <c r="G86" s="41"/>
    </row>
    <row r="87" spans="2:7" ht="15.75" customHeight="1">
      <c r="B87" s="22">
        <v>30</v>
      </c>
      <c r="C87" s="23"/>
      <c r="D87" s="23"/>
      <c r="E87" s="23"/>
      <c r="F87" s="23"/>
      <c r="G87" s="41"/>
    </row>
    <row r="88" spans="2:7" ht="15.75" customHeight="1">
      <c r="B88" s="22">
        <v>31</v>
      </c>
      <c r="C88" s="23"/>
      <c r="D88" s="23"/>
      <c r="E88" s="23"/>
      <c r="F88" s="23"/>
      <c r="G88" s="41"/>
    </row>
    <row r="89" spans="2:7" ht="15.75" customHeight="1">
      <c r="B89" s="22">
        <v>32</v>
      </c>
      <c r="C89" s="23"/>
      <c r="D89" s="23"/>
      <c r="E89" s="23"/>
      <c r="F89" s="23"/>
      <c r="G89" s="41"/>
    </row>
    <row r="90" spans="2:7" ht="15.75" customHeight="1">
      <c r="B90" s="22">
        <v>33</v>
      </c>
      <c r="C90" s="23"/>
      <c r="D90" s="23"/>
      <c r="E90" s="23"/>
      <c r="F90" s="23"/>
      <c r="G90" s="41"/>
    </row>
    <row r="91" spans="2:7" ht="15.75" customHeight="1">
      <c r="B91" s="22">
        <v>34</v>
      </c>
      <c r="C91" s="23"/>
      <c r="D91" s="23"/>
      <c r="E91" s="23"/>
      <c r="F91" s="23"/>
      <c r="G91" s="41"/>
    </row>
    <row r="92" spans="2:7" ht="15.75" customHeight="1">
      <c r="B92" s="22">
        <v>35</v>
      </c>
      <c r="C92" s="23"/>
      <c r="D92" s="23"/>
      <c r="E92" s="23"/>
      <c r="F92" s="23"/>
      <c r="G92" s="41"/>
    </row>
    <row r="93" spans="2:7" ht="15.75" customHeight="1">
      <c r="B93" s="22">
        <v>36</v>
      </c>
      <c r="C93" s="23"/>
      <c r="D93" s="23"/>
      <c r="E93" s="23"/>
      <c r="F93" s="23"/>
      <c r="G93" s="41"/>
    </row>
    <row r="94" spans="2:7" ht="15.75" customHeight="1">
      <c r="B94" s="22">
        <v>37</v>
      </c>
      <c r="C94" s="23"/>
      <c r="D94" s="23"/>
      <c r="E94" s="23"/>
      <c r="F94" s="23"/>
      <c r="G94" s="41"/>
    </row>
    <row r="95" spans="2:7" ht="15.75" customHeight="1">
      <c r="B95" s="22">
        <v>38</v>
      </c>
      <c r="C95" s="23"/>
      <c r="D95" s="23"/>
      <c r="E95" s="23"/>
      <c r="F95" s="23"/>
      <c r="G95" s="41"/>
    </row>
    <row r="96" spans="2:7" ht="15.75" customHeight="1">
      <c r="B96" s="22">
        <v>39</v>
      </c>
      <c r="C96" s="23"/>
      <c r="D96" s="23"/>
      <c r="E96" s="23"/>
      <c r="F96" s="23"/>
      <c r="G96" s="41"/>
    </row>
    <row r="97" spans="2:7" ht="15.75" customHeight="1">
      <c r="B97" s="22">
        <v>40</v>
      </c>
      <c r="C97" s="23"/>
      <c r="D97" s="23"/>
      <c r="E97" s="23"/>
      <c r="F97" s="23"/>
      <c r="G97" s="41"/>
    </row>
    <row r="98" spans="2:7" ht="15.75" customHeight="1">
      <c r="B98" s="22">
        <v>41</v>
      </c>
      <c r="C98" s="23"/>
      <c r="D98" s="23"/>
      <c r="E98" s="23"/>
      <c r="F98" s="23"/>
      <c r="G98" s="41"/>
    </row>
    <row r="99" spans="2:7" ht="15.75" customHeight="1">
      <c r="B99" s="22">
        <v>42</v>
      </c>
      <c r="C99" s="23"/>
      <c r="D99" s="23"/>
      <c r="E99" s="23"/>
      <c r="F99" s="23"/>
      <c r="G99" s="41"/>
    </row>
    <row r="100" spans="2:7" ht="15.75" customHeight="1">
      <c r="B100" s="22">
        <v>43</v>
      </c>
      <c r="C100" s="23"/>
      <c r="D100" s="23"/>
      <c r="E100" s="23"/>
      <c r="F100" s="23"/>
      <c r="G100" s="41"/>
    </row>
    <row r="101" spans="2:7" ht="15.75" customHeight="1">
      <c r="B101" s="22">
        <v>44</v>
      </c>
      <c r="C101" s="23"/>
      <c r="D101" s="23"/>
      <c r="E101" s="23"/>
      <c r="F101" s="23"/>
      <c r="G101" s="41"/>
    </row>
    <row r="102" spans="2:7" ht="15.75" customHeight="1">
      <c r="B102" s="22">
        <v>45</v>
      </c>
      <c r="C102" s="23"/>
      <c r="D102" s="23"/>
      <c r="E102" s="23"/>
      <c r="F102" s="23"/>
      <c r="G102" s="41"/>
    </row>
    <row r="103" spans="2:7" ht="15.75" customHeight="1">
      <c r="B103" s="22">
        <v>46</v>
      </c>
      <c r="C103" s="23"/>
      <c r="D103" s="23"/>
      <c r="E103" s="23"/>
      <c r="F103" s="23"/>
      <c r="G103" s="41"/>
    </row>
    <row r="104" spans="2:7" ht="15.75" customHeight="1">
      <c r="B104" s="22">
        <v>47</v>
      </c>
      <c r="C104" s="23"/>
      <c r="D104" s="23"/>
      <c r="E104" s="23"/>
      <c r="F104" s="23"/>
      <c r="G104" s="41"/>
    </row>
    <row r="105" spans="2:7" ht="15.75" customHeight="1">
      <c r="B105" s="22">
        <v>48</v>
      </c>
      <c r="C105" s="23"/>
      <c r="D105" s="23"/>
      <c r="E105" s="23"/>
      <c r="F105" s="23"/>
      <c r="G105" s="41"/>
    </row>
    <row r="106" spans="2:7" ht="15.75" customHeight="1">
      <c r="B106" s="22">
        <v>49</v>
      </c>
      <c r="C106" s="23"/>
      <c r="D106" s="23"/>
      <c r="E106" s="23"/>
      <c r="F106" s="23"/>
      <c r="G106" s="41"/>
    </row>
    <row r="107" spans="2:7" ht="15.75" customHeight="1">
      <c r="B107" s="27">
        <v>50</v>
      </c>
      <c r="C107" s="28"/>
      <c r="D107" s="28"/>
      <c r="E107" s="28"/>
      <c r="F107" s="28"/>
      <c r="G107" s="42"/>
    </row>
    <row r="108" spans="2:7" ht="15.75" customHeight="1"/>
    <row r="109" spans="2:7" ht="15.75" customHeight="1"/>
    <row r="110" spans="2:7" ht="15.75" customHeight="1"/>
    <row r="111" spans="2:7" ht="15.75" customHeight="1"/>
    <row r="112" spans="2:7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8">
    <mergeCell ref="E52:H52"/>
    <mergeCell ref="B56:G56"/>
    <mergeCell ref="D5:I5"/>
    <mergeCell ref="C48:E48"/>
    <mergeCell ref="D6:I6"/>
    <mergeCell ref="D7:I7"/>
    <mergeCell ref="B9:J9"/>
    <mergeCell ref="E51:H51"/>
  </mergeCells>
  <dataValidations count="2">
    <dataValidation type="list" allowBlank="1" showErrorMessage="1" sqref="G11:G45 F58:F107" xr:uid="{00000000-0002-0000-0100-000000000000}">
      <formula1>$O$15:$O$19</formula1>
    </dataValidation>
    <dataValidation type="list" allowBlank="1" showErrorMessage="1" sqref="E58:E107 F11:F45" xr:uid="{00000000-0002-0000-0100-000001000000}">
      <formula1>$Q$15:$Q$26</formula1>
    </dataValidation>
  </dataValidations>
  <pageMargins left="0.7" right="0.7" top="0.75" bottom="0.75" header="0" footer="0"/>
  <pageSetup orientation="portrait"/>
  <rowBreaks count="1" manualBreakCount="1">
    <brk id="53" man="1"/>
  </rowBreaks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79B0A942FD70548B0B1EB63EE58D294" ma:contentTypeVersion="16" ma:contentTypeDescription="Create a new document." ma:contentTypeScope="" ma:versionID="a4a486b216687ee864b46f6a164dfaa1">
  <xsd:schema xmlns:xsd="http://www.w3.org/2001/XMLSchema" xmlns:xs="http://www.w3.org/2001/XMLSchema" xmlns:p="http://schemas.microsoft.com/office/2006/metadata/properties" xmlns:ns2="1d372718-20d4-441d-aa68-42c2d7d43183" xmlns:ns3="d517409b-b204-4765-8cf5-16a73f7da023" targetNamespace="http://schemas.microsoft.com/office/2006/metadata/properties" ma:root="true" ma:fieldsID="a86534f0d85940604ca80f6c2549e7cd" ns2:_="" ns3:_="">
    <xsd:import namespace="1d372718-20d4-441d-aa68-42c2d7d43183"/>
    <xsd:import namespace="d517409b-b204-4765-8cf5-16a73f7da02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372718-20d4-441d-aa68-42c2d7d431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33002f1-32e2-42fb-ab56-abf3339120b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17409b-b204-4765-8cf5-16a73f7da02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ff7ca8f-d572-446b-96fe-888999d4f0ac}" ma:internalName="TaxCatchAll" ma:showField="CatchAllData" ma:web="d517409b-b204-4765-8cf5-16a73f7da02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517409b-b204-4765-8cf5-16a73f7da023" xsi:nil="true"/>
    <lcf76f155ced4ddcb4097134ff3c332f xmlns="1d372718-20d4-441d-aa68-42c2d7d4318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E5A19B9-7980-4F62-8C40-B77228A225C0}"/>
</file>

<file path=customXml/itemProps2.xml><?xml version="1.0" encoding="utf-8"?>
<ds:datastoreItem xmlns:ds="http://schemas.openxmlformats.org/officeDocument/2006/customXml" ds:itemID="{796214FC-2D58-4F2F-97E8-C1701B8B7424}"/>
</file>

<file path=customXml/itemProps3.xml><?xml version="1.0" encoding="utf-8"?>
<ds:datastoreItem xmlns:ds="http://schemas.openxmlformats.org/officeDocument/2006/customXml" ds:itemID="{5E4EEA95-DAB7-4770-9B36-07EDC777D47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Josée Gélinas</dc:creator>
  <cp:keywords/>
  <dc:description/>
  <cp:lastModifiedBy/>
  <cp:revision/>
  <dcterms:created xsi:type="dcterms:W3CDTF">2011-10-24T19:43:04Z</dcterms:created>
  <dcterms:modified xsi:type="dcterms:W3CDTF">2022-11-18T17:26:39Z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0x010100E79B0A942FD70548B0B1EB63EE58D294</vt:lpwstr>
  </property>
  <property fmtid="{D5CDD505-2E9C-101B-9397-08002B2CF9AE}" pid="3" name="MediaServiceImageTags">
    <vt:lpwstr/>
  </property>
</Properties>
</file>